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645" windowWidth="20730" windowHeight="11760" activeTab="1"/>
  </bookViews>
  <sheets>
    <sheet name="общий " sheetId="1" r:id="rId1"/>
    <sheet name="лаборатория " sheetId="3" r:id="rId2"/>
    <sheet name="стоматология " sheetId="7" r:id="rId3"/>
    <sheet name="стоматология ДЛЯ РАБОТЫ" sheetId="8" r:id="rId4"/>
  </sheets>
  <externalReferences>
    <externalReference r:id="rId5"/>
  </externalReferences>
  <definedNames>
    <definedName name="_GoBack" localSheetId="0">'общий '!$A$15</definedName>
    <definedName name="_xlnm._FilterDatabase" localSheetId="0" hidden="1">'общий '!$A$1:$A$368</definedName>
    <definedName name="_xlnm._FilterDatabase" localSheetId="2" hidden="1">'стоматология '!$A$3:$D$54</definedName>
    <definedName name="_xlnm._FilterDatabase" localSheetId="3" hidden="1">'стоматология ДЛЯ РАБОТЫ'!$A$5:$D$67</definedName>
  </definedNames>
  <calcPr calcId="145621"/>
</workbook>
</file>

<file path=xl/calcChain.xml><?xml version="1.0" encoding="utf-8"?>
<calcChain xmlns="http://schemas.openxmlformats.org/spreadsheetml/2006/main">
  <c r="B64" i="8" l="1"/>
  <c r="B63" i="8"/>
  <c r="B62" i="8"/>
  <c r="B61" i="8"/>
  <c r="B60" i="8"/>
  <c r="B58" i="8"/>
  <c r="B57" i="8"/>
  <c r="B47" i="8"/>
  <c r="B43" i="8"/>
  <c r="B34" i="8"/>
  <c r="B33" i="8"/>
  <c r="B40" i="8"/>
  <c r="B39" i="8"/>
  <c r="B36" i="8"/>
  <c r="B41" i="8"/>
  <c r="B27" i="8"/>
  <c r="B24" i="8"/>
  <c r="B23" i="8"/>
  <c r="B22" i="8"/>
  <c r="B20" i="8"/>
  <c r="B16" i="8"/>
  <c r="B19" i="8"/>
  <c r="B13" i="8"/>
  <c r="D19" i="7"/>
  <c r="D18" i="7"/>
  <c r="D17" i="7"/>
  <c r="D7" i="7"/>
  <c r="D8" i="7"/>
  <c r="D9" i="7"/>
  <c r="D10" i="7"/>
  <c r="D11" i="7"/>
  <c r="D12" i="7"/>
  <c r="D13" i="7"/>
  <c r="D14" i="7"/>
  <c r="D15" i="7"/>
  <c r="D16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B53" i="7"/>
  <c r="B52" i="7"/>
  <c r="B51" i="7"/>
  <c r="B50" i="7"/>
  <c r="B49" i="7"/>
  <c r="B48" i="7"/>
  <c r="B47" i="7"/>
  <c r="B38" i="7"/>
  <c r="B34" i="7"/>
  <c r="B32" i="7"/>
  <c r="B31" i="7"/>
  <c r="B30" i="7"/>
  <c r="B29" i="7"/>
  <c r="B26" i="7"/>
  <c r="B24" i="7"/>
  <c r="B22" i="7"/>
  <c r="B19" i="7"/>
  <c r="B18" i="7"/>
  <c r="B17" i="7"/>
  <c r="B15" i="7"/>
  <c r="B12" i="7"/>
  <c r="B11" i="7"/>
  <c r="B7" i="7"/>
</calcChain>
</file>

<file path=xl/sharedStrings.xml><?xml version="1.0" encoding="utf-8"?>
<sst xmlns="http://schemas.openxmlformats.org/spreadsheetml/2006/main" count="1202" uniqueCount="1042">
  <si>
    <t>Код</t>
  </si>
  <si>
    <t>Наименование платной медицинской услуги</t>
  </si>
  <si>
    <t>Приемы и консультации специалистов</t>
  </si>
  <si>
    <t>Прием врача-аллерголога-иммунолога лечебно-диагностический, первичный, амб.</t>
  </si>
  <si>
    <t>Прием врача-аллерголога -иммунолога лечебно-диагностический, повторный, амб.</t>
  </si>
  <si>
    <t>Общие манипуляции и процедуры</t>
  </si>
  <si>
    <t>Внутримышечная, подкожная инъекция</t>
  </si>
  <si>
    <t>Внутривенное вливание (струйное)</t>
  </si>
  <si>
    <t>Внутривенное вливание (капельное)</t>
  </si>
  <si>
    <t>Взятие крови из вены, кровопускание</t>
  </si>
  <si>
    <t>Манипуляции хирургические, травматологические, ортопедические</t>
  </si>
  <si>
    <t>Первичная хирургическая обработка раны до 4-х см без ушивания</t>
  </si>
  <si>
    <t>Первичная хирургическая обработка раны до 4-х см с ушиванием</t>
  </si>
  <si>
    <t>Первичная  хирургическая обработка локальных ожогов кожи и тканей I-II ст. (до 1%)</t>
  </si>
  <si>
    <t>Первичная хирургическая обработка обширных ожогов кожи и тканей I-II ст.</t>
  </si>
  <si>
    <t>Первичная хирургическая обработка ожогов III-IV ст.</t>
  </si>
  <si>
    <t>Снятие послеоперационных швов, лигатур</t>
  </si>
  <si>
    <t>Бурсэктомия, удаление ганглия</t>
  </si>
  <si>
    <t>Наложение асептической повязки малой</t>
  </si>
  <si>
    <t>Наложение асептической повязки большой</t>
  </si>
  <si>
    <t>Наложение фиксирующей повязки</t>
  </si>
  <si>
    <t>Наложение марлевой повязки Дезо</t>
  </si>
  <si>
    <t>Перевязка больших гнойных ран</t>
  </si>
  <si>
    <t>Наложение малой циркулярной гипсовой повязки</t>
  </si>
  <si>
    <t>Наложение малых гипсовых лонгет</t>
  </si>
  <si>
    <t>Наложение большой циркулярной гипсовой повязки</t>
  </si>
  <si>
    <t>Наложение больших гипсовых лонгет</t>
  </si>
  <si>
    <t>Наложение гипсовой повязки Дезо</t>
  </si>
  <si>
    <t>Снятие гипсовых лонгет</t>
  </si>
  <si>
    <t>Снятие циркулярных гипсовых повязок</t>
  </si>
  <si>
    <t>Проводниковая анестезия</t>
  </si>
  <si>
    <t>Инфильтрационная анестезия</t>
  </si>
  <si>
    <t>Аппликационная анестезия</t>
  </si>
  <si>
    <t>Электрокоагуляция доброкачественных новообразований</t>
  </si>
  <si>
    <t>Удаление инородного тела с рассечением мягких тканей</t>
  </si>
  <si>
    <t>Репозиция отломков костей при закрытом переломе</t>
  </si>
  <si>
    <t>Биопсия тканей</t>
  </si>
  <si>
    <t>Внутрисуставное введение лекарственных препаратов                                             (Без  стоимости лекарственного средства)</t>
  </si>
  <si>
    <t>Манипуляции урологические</t>
  </si>
  <si>
    <t>Массаж предстательной железы, взятие сока простаты</t>
  </si>
  <si>
    <t>Катетеризация мочевого пузыря у женщин (лечебно-диагностическая)</t>
  </si>
  <si>
    <t>Катетеризация мочевого пузыря у мужчин (лечебно-диагностическая)</t>
  </si>
  <si>
    <t>Цистоскопия</t>
  </si>
  <si>
    <t>Бужирование уретры</t>
  </si>
  <si>
    <t>Замена катетера Пеццера</t>
  </si>
  <si>
    <t>Пункция гидроцеле</t>
  </si>
  <si>
    <t>Уретроскопия</t>
  </si>
  <si>
    <t>Хромоцистоскопия</t>
  </si>
  <si>
    <t>Цистоскопия с биопсией</t>
  </si>
  <si>
    <t>Диафаноскопия мошонки</t>
  </si>
  <si>
    <t>Манипуляции отоларингологические</t>
  </si>
  <si>
    <t>Пункция верхнечелюстной пазухи с введением лекарственных веществ</t>
  </si>
  <si>
    <t>Промывание верхнечелюстной пазухи носа через соустие с лекарственными веществами</t>
  </si>
  <si>
    <t>Передняя тампонада носа (в т.ч. после кровотечения)</t>
  </si>
  <si>
    <t>Задняя тампонада носа (в т.ч. после кровотечения)</t>
  </si>
  <si>
    <t>Вскрытие гематомы (абсцесса,фурункула,атеромы,кисты) ЛОР органов</t>
  </si>
  <si>
    <t>Инстилляция и аппликация лекарственных веществ</t>
  </si>
  <si>
    <t>Отсасывание слизи из носа по Пройду, Зандерману</t>
  </si>
  <si>
    <t>Удаление инородного тела из носа</t>
  </si>
  <si>
    <t>Промывание миндалин лекарственными веществами</t>
  </si>
  <si>
    <t>Удаление инородного тела из ротоглотки</t>
  </si>
  <si>
    <t>Удаление инородного тела из гортани</t>
  </si>
  <si>
    <t>Ольфактометрия</t>
  </si>
  <si>
    <t>Массаж барабанных перепонок</t>
  </si>
  <si>
    <t>Продувание ушей по Политцеру</t>
  </si>
  <si>
    <t>Удаление серных пробок</t>
  </si>
  <si>
    <t>Катетеризация слуховой трубы</t>
  </si>
  <si>
    <t>Удаление инородного тела из уха</t>
  </si>
  <si>
    <t>Определение проходимости евстахиевой трубы</t>
  </si>
  <si>
    <t>Манипуляции офтальмологические</t>
  </si>
  <si>
    <t>Иссл. глазного дна с помощью щелевой лампы (биомикроофтальмоскопия) (поликлинический уровень)</t>
  </si>
  <si>
    <t>Введение лекарственных средств в халязион (поликлинический уровень)</t>
  </si>
  <si>
    <t>Биомикроскопия конъюнктивы и эписклеры переднего отрезка глаза и глубоких преломляющих сред (поликлинический уровень)</t>
  </si>
  <si>
    <t>Подбор цилиндр., сфероцилиндрических и др.сложных очковых стекол (поликлинический уровень)</t>
  </si>
  <si>
    <t>Субконъюнктивальная инъекция (парабульбарная) (поликлинический уровень)</t>
  </si>
  <si>
    <t>Инстилляция лекарственных веществ (поликлинический уровень)</t>
  </si>
  <si>
    <t>Эпиляция ресниц (поликлинический уровень)</t>
  </si>
  <si>
    <t>Офтальмотонометрия (поликлинический уровень)</t>
  </si>
  <si>
    <t>Рефрактометрия (поликлинический уровень)</t>
  </si>
  <si>
    <t>Компьютерная периметрия (консультативный уровень)</t>
  </si>
  <si>
    <t>Манипуляции аллергологические</t>
  </si>
  <si>
    <t>Эндоскопические манипуляции</t>
  </si>
  <si>
    <t>Эзофагогастродуоденоскопия лечебно-диагностическая</t>
  </si>
  <si>
    <t xml:space="preserve">Ректосигмоскопия </t>
  </si>
  <si>
    <t>Ректосигмоколоноскопия лечебно-диагностическая (в т.ч. с биопсией)</t>
  </si>
  <si>
    <t>Функциональная диагностика</t>
  </si>
  <si>
    <t>ЭКГ (в 12-ти отведениях) ЭКЧМП-3050</t>
  </si>
  <si>
    <t>ЭКГ переносным аппаратом в палатах стационара  и др. помещениях  ЛПУ по вызову (вне кабинетов ЭКГ)</t>
  </si>
  <si>
    <t>ЭКГ переносным аппаратом на дому</t>
  </si>
  <si>
    <t>Физическая нагрузка в виде 20 приседаний (дополнительно к основному ЭКГ-исследованию)</t>
  </si>
  <si>
    <t>ВЭМ при педалировании без периодов отдыха</t>
  </si>
  <si>
    <t>ВЭМ при педалировании с периодами отдыха</t>
  </si>
  <si>
    <t>Тредмилтест</t>
  </si>
  <si>
    <t>Холтеровское мониторирование при длительности  мониторирования до 24 часов</t>
  </si>
  <si>
    <t>РЭГ с регистрацией кривой на электрокардиографах</t>
  </si>
  <si>
    <t>РЭГ с использованием специализированных анализаторов</t>
  </si>
  <si>
    <t>Проба с поворотом головы при РЭГ (дополнительно к основному РЭГ-исследованию)</t>
  </si>
  <si>
    <t>Проба с нитроглицерином при РЭГ (дополниельно к основному РЭГ- исследованию)</t>
  </si>
  <si>
    <t>Проба с гипервентиляцией при РЭГ (дополнительно к основному  РЭГ-исследованию)</t>
  </si>
  <si>
    <t>Дополнительные отведения при РЭГ</t>
  </si>
  <si>
    <t>Спирография при записи на автоматизированных аппаратах</t>
  </si>
  <si>
    <t>ЭЭГ</t>
  </si>
  <si>
    <t>Длительное мониторирование артериального давления свободно передвигающегося человека</t>
  </si>
  <si>
    <t>Общеклинические лабораторные исследования</t>
  </si>
  <si>
    <t>Взятие крови из пальца для гематологических исследований</t>
  </si>
  <si>
    <t>Подсчет ретикулоцитов с окрашиванием в пробирке</t>
  </si>
  <si>
    <t>Определение скорости оседания эритроцитов (СОЭ)</t>
  </si>
  <si>
    <t>Исследование крови на малярийные паразиты в окрашенном мазке</t>
  </si>
  <si>
    <t>Подсчет тромбоцитов в окрашенных мазках по Фонио</t>
  </si>
  <si>
    <t>Подсчет лейкоцитарной формулы с описанием морфологии форменных элементов</t>
  </si>
  <si>
    <t>Время свертывания</t>
  </si>
  <si>
    <t>Время кровотечения</t>
  </si>
  <si>
    <t>Комплексное исследование на гематологическом анализаторе с функцией дифференциации лейкоцитов</t>
  </si>
  <si>
    <t>Исследование физических свойств мочи (определение количества, цвета, прозрачности, относительной плотности)</t>
  </si>
  <si>
    <t>Обнаружение глюкозы в моче экспресс-тестом</t>
  </si>
  <si>
    <t>Обнаружение кетоновых тел в моче экспресс-тестом</t>
  </si>
  <si>
    <t>Обнаружение билирубина в моче экспресс-тестом</t>
  </si>
  <si>
    <t>Определение белка (количественное)  в моче</t>
  </si>
  <si>
    <t>Анализ мочи по Нечипоренко (подсчет количества форменных элементов)</t>
  </si>
  <si>
    <t>Анализ мочи по Зимницкому</t>
  </si>
  <si>
    <t>Обнаружение уробилиновых тел в моче экспресс-тестом</t>
  </si>
  <si>
    <t>Исследование мочи на мочевом анализаторе</t>
  </si>
  <si>
    <t>Определение физ-х свойств кала (цвет, форма, рН)</t>
  </si>
  <si>
    <t>Микроскопическое  исследование трех препаратов кала (на пищевые  остатки, слизь, лейкоциты, эритроциты)</t>
  </si>
  <si>
    <t>Анализ кала на скрытую кровь</t>
  </si>
  <si>
    <t>Обнаружение уробилиновых тел (стеркобилина) в кале</t>
  </si>
  <si>
    <t>Обнаружение билирубина в кале</t>
  </si>
  <si>
    <t>Обнаружение простейших в кале</t>
  </si>
  <si>
    <t>Обнаружение яиц гельминтов</t>
  </si>
  <si>
    <t>Исследование соскоба на энтеробиоз</t>
  </si>
  <si>
    <t>Определение количества, цвета, характера, консист., запаха мокроты</t>
  </si>
  <si>
    <t>Микроскопическое исследование мокроты в нативном препарате</t>
  </si>
  <si>
    <t>Обнаружение микобактерий туберкулёза с окраской по Циль-Нильсену  в мокроте</t>
  </si>
  <si>
    <t>Обнаружение гемосидерина в мокроте</t>
  </si>
  <si>
    <t>Исследование секрета простаты</t>
  </si>
  <si>
    <t>Исследование эякулята (спермограмма)</t>
  </si>
  <si>
    <t>Определение глюкозы в моче</t>
  </si>
  <si>
    <t>Исследование на демодекс</t>
  </si>
  <si>
    <t>Исследование на патогенные грибы</t>
  </si>
  <si>
    <t>Исследование на трихомонады в нативном препарате</t>
  </si>
  <si>
    <t>Проведение срочного (cito) исследования добавл. к осн. исследованию</t>
  </si>
  <si>
    <t>Определение глюкозы в сыворотке крови на анализаторе</t>
  </si>
  <si>
    <t>Обработка венозной крови, включая регистрацию (получение плазмы и сыворотки крови)</t>
  </si>
  <si>
    <t>Рентгенология</t>
  </si>
  <si>
    <t xml:space="preserve"> Rg-графия органов грудной клетки</t>
  </si>
  <si>
    <t xml:space="preserve"> Rg-графия шейного, груд., посн.-крестц. отдела позвоночника, копчика</t>
  </si>
  <si>
    <t xml:space="preserve"> Rg-графия костей таза</t>
  </si>
  <si>
    <t xml:space="preserve"> Rg-графия черепа обзорная, аксиальная</t>
  </si>
  <si>
    <t xml:space="preserve"> Rg-графия черепа обзорная, тангенциальная</t>
  </si>
  <si>
    <t xml:space="preserve"> Rg-графия турецкого седла в 2-х проекциях</t>
  </si>
  <si>
    <t xml:space="preserve"> Rg-графия придаточных пазух носа, глазницы, скуловой кости, нижней челюсти, костей носа, носоглотки</t>
  </si>
  <si>
    <t xml:space="preserve"> Rg-графия височных костей, височно-челюст.суставов, сосцов.отростков</t>
  </si>
  <si>
    <t xml:space="preserve"> Обзорная Rg-графия почек</t>
  </si>
  <si>
    <t>Внутривенная (экскреторная) урография</t>
  </si>
  <si>
    <t>Обзорная Rg-графия молочной железы в одной проекции</t>
  </si>
  <si>
    <t>Обзорная Rg-графия молочной железы в двух проекциях</t>
  </si>
  <si>
    <t xml:space="preserve">Компьютерная томография </t>
  </si>
  <si>
    <t>Компьютерная томография черепа</t>
  </si>
  <si>
    <t>Компьютерная томография головного мозга</t>
  </si>
  <si>
    <t>Компьютерная томография шеи (мягких тканей)</t>
  </si>
  <si>
    <t>Компьютерная томография грудной полости</t>
  </si>
  <si>
    <t>Компьютерная томография брюшной полости</t>
  </si>
  <si>
    <t>Компьютерная томография таза</t>
  </si>
  <si>
    <t>Компьютерная томография головного мозга с внутренним контрастированием (без стоимости КВ)</t>
  </si>
  <si>
    <t>Компьютерная томография ЛОР-органов (нос, глотка, гортань)</t>
  </si>
  <si>
    <t>Компьютерная томография печени, поджелудоч. железы, селезенки</t>
  </si>
  <si>
    <t>Компьютерная томография печени, поджелудоч. железы, селезенки с внутренним контрастированием (без стоимости КВ)</t>
  </si>
  <si>
    <t>Компьютерная томография почек, надпочечников</t>
  </si>
  <si>
    <t>Компьютерная томография почек, надпочечников с внутренним контрастированием (без стоимости КВ)</t>
  </si>
  <si>
    <t>Компьютерная томография органов малого таза</t>
  </si>
  <si>
    <t xml:space="preserve">Компьютерная томография суставов (1-го тазобедренный, плечевой, коленный, голеностопный) </t>
  </si>
  <si>
    <t>Магнитно-резонансная томография спинного мозга шейного отдела</t>
  </si>
  <si>
    <t>Магнитно-резонансная томография коленного сустава (одного сустава)</t>
  </si>
  <si>
    <t>Магнитно-резонансная томография брюшной полости (печень, желчный пузырь, ПЖ)</t>
  </si>
  <si>
    <t>Магнитно-резонансная томография почек (с надпочечниками)</t>
  </si>
  <si>
    <t>Магнитно-резонансная томография органов малого таза</t>
  </si>
  <si>
    <t>Магнитно-резонансная ангиография интракраниальных сосудов</t>
  </si>
  <si>
    <t>Ультразвуковые диагностические исследования</t>
  </si>
  <si>
    <t>УЗИ органов  гепатобилиарной  системы ( печень, желчный пузырь и желчные протоки, поджелудочная железа)</t>
  </si>
  <si>
    <t>УЗИ желчного пузыря с определением функции</t>
  </si>
  <si>
    <t>УЗИ селезенки</t>
  </si>
  <si>
    <t>УЗИ брюшной полости на свободную жидкость</t>
  </si>
  <si>
    <t xml:space="preserve">УЗИ внутренних женских половых органов </t>
  </si>
  <si>
    <t>УЗИ почек, надпочечников и забрюшинного пространства</t>
  </si>
  <si>
    <t>УЗИ мочевого пузыря</t>
  </si>
  <si>
    <t>УЗИ органов мошонки</t>
  </si>
  <si>
    <t>УЗИ предстательной железы и мочевого пузыря с определением остаточной мочи</t>
  </si>
  <si>
    <t>УЗИ щитовидной железы</t>
  </si>
  <si>
    <t>УЗИ молочных желез (две молочные железы)</t>
  </si>
  <si>
    <t>УЗИ мягких тканей (одного региона)</t>
  </si>
  <si>
    <t>УЗИ слюнных желез (одноименных)</t>
  </si>
  <si>
    <t>Эхокардиография с доплеровским анализом</t>
  </si>
  <si>
    <t>УЗ-допплерография в дуплексном режиме парных вен нижних конечностей</t>
  </si>
  <si>
    <t>УЗ-допплерография в дуплексном режиме парных  артерий нижних конечностей</t>
  </si>
  <si>
    <t xml:space="preserve">УЗ-допплерография в дуплексном режиме брахиоцефальных артерий </t>
  </si>
  <si>
    <t>УЗ-допплерография в дуплексном режиме парных артерий верхних конечностей</t>
  </si>
  <si>
    <t>УЗ-допплерография в дуплексном режиме парных вен верхних конечностей</t>
  </si>
  <si>
    <t>УЗ-допплерография маточно-плацентарного кровотока</t>
  </si>
  <si>
    <t>УЗИ брюшной аорты или нижней полой вены</t>
  </si>
  <si>
    <t>Физиотерапия, ЛФК, массаж</t>
  </si>
  <si>
    <t>Электрофорез лекарственный</t>
  </si>
  <si>
    <t>Магнитотерапия (1 поле)</t>
  </si>
  <si>
    <t>Магнитотерапия (2 поля)</t>
  </si>
  <si>
    <t>СМТ-форез (1 поле)</t>
  </si>
  <si>
    <t>СМТ-форез (2 поля)</t>
  </si>
  <si>
    <t xml:space="preserve">Инфракрасное излучение (др. источники света) </t>
  </si>
  <si>
    <t>Механотерапия</t>
  </si>
  <si>
    <t>Классический массаж волосистой части головы; лица; шеи</t>
  </si>
  <si>
    <t>Классический  массаж брюшной стенки; пояснично-крестцовой области;</t>
  </si>
  <si>
    <t>Классический  массаж верхней конечности; нижней конечности (одност)</t>
  </si>
  <si>
    <t>Классический массаж верхней конечности; нижней конечности (двуст.)</t>
  </si>
  <si>
    <t>Классический массаж спины и поясницы</t>
  </si>
  <si>
    <t>Сегментарный массаж шейно-воротниковой области и головы</t>
  </si>
  <si>
    <t>Сегментарный массаж шейно-грудного отдела позвоночника</t>
  </si>
  <si>
    <t>Сегментарный массаж пояснично-крестцового отдела позвоночника</t>
  </si>
  <si>
    <t>Стационарозамещающие виды помощи в поликлинике</t>
  </si>
  <si>
    <t>Пациенто-день в дневном стационаре терапевтического профиля амбулаторно-поликлинического учреждения</t>
  </si>
  <si>
    <t>Пациенто-день в дневном стационаре хирургического профиля амбулаторно-поликлинического учреждения</t>
  </si>
  <si>
    <t>Медицинские заключения:</t>
  </si>
  <si>
    <t>Медицинское заключение по результатам освидетельствования гражданина для получения лицензии на приобретение оружия</t>
  </si>
  <si>
    <t>Внутрисуставное введение лекарственных препаратов «паравертебральная блокада»  (без стоимости лекарственного средства)</t>
  </si>
  <si>
    <t xml:space="preserve">                                                                 </t>
  </si>
  <si>
    <t>Компьютерная томография верхней челюсти</t>
  </si>
  <si>
    <t>Компьютерная томография нижней челюсти</t>
  </si>
  <si>
    <t>Прицельный снимок верхней челюсти</t>
  </si>
  <si>
    <t>Прицельный снимок нижней челюсти</t>
  </si>
  <si>
    <t>Цементировка коронки  (вкладки) "Fuji"</t>
  </si>
  <si>
    <t>A16.07.003.035</t>
  </si>
  <si>
    <t>Курс медикаментозной терапии при парадонтитах</t>
  </si>
  <si>
    <t xml:space="preserve">A16.07.050.011  </t>
  </si>
  <si>
    <t>Глубокое фторирование на 1 зуб</t>
  </si>
  <si>
    <t xml:space="preserve">A16.07.050.010     </t>
  </si>
  <si>
    <t>A11.07.010.002</t>
  </si>
  <si>
    <t>A15.07.002.003</t>
  </si>
  <si>
    <t>Аппликация в области 2-4 зубов лекарственными веществами</t>
  </si>
  <si>
    <t>A16.07.038.001</t>
  </si>
  <si>
    <t>Наложение фиксирующей лечебной повязки на половину челюсти</t>
  </si>
  <si>
    <t>Кюретаж в области одного  патологического кармана</t>
  </si>
  <si>
    <t xml:space="preserve">A16.07.050.009     </t>
  </si>
  <si>
    <t>Наложение лечебная повязка Septopac в обл. 2-х зубов</t>
  </si>
  <si>
    <t xml:space="preserve">A16.07.050.008      </t>
  </si>
  <si>
    <t>Профилактическое покрытие зуба (средства фторировния, реминерализации, снижение гиперестезии эмали)</t>
  </si>
  <si>
    <t xml:space="preserve">A16.07.050.007      </t>
  </si>
  <si>
    <t>Обработка имплантата</t>
  </si>
  <si>
    <t xml:space="preserve">A16.07.050.006      </t>
  </si>
  <si>
    <t>Полировка одного зуба профилактической пастой</t>
  </si>
  <si>
    <t xml:space="preserve">A22.07.001.001      </t>
  </si>
  <si>
    <t xml:space="preserve">A16.07.050.005      </t>
  </si>
  <si>
    <t>Обработка с помощью ультразвука в области 1 зуба</t>
  </si>
  <si>
    <t xml:space="preserve">A16.07.050.004      </t>
  </si>
  <si>
    <t>Обработка 1 зуба аппаратом Air Flow</t>
  </si>
  <si>
    <t xml:space="preserve">A16.07.050.003      </t>
  </si>
  <si>
    <t>Отбеливание зубов эндо, экстра (внутреннее) - за 1 зуб</t>
  </si>
  <si>
    <t>A16.07.051.002</t>
  </si>
  <si>
    <t>Комплексная профессиональная гигиена полости рта</t>
  </si>
  <si>
    <t>A16.07.051.001</t>
  </si>
  <si>
    <t>Профилактическая чистка зубов одной челюсти</t>
  </si>
  <si>
    <t>A16.07.008.020</t>
  </si>
  <si>
    <t>Ультразвуковое расширение корневого канала зуба</t>
  </si>
  <si>
    <t>A16.07.008.019</t>
  </si>
  <si>
    <t>Ультразвуковая распломбировка корневого канала зуба</t>
  </si>
  <si>
    <t>A16.07.008.018</t>
  </si>
  <si>
    <t>Распломбировка 1-го канала запломбированного пастой</t>
  </si>
  <si>
    <t>A16.07.008.017</t>
  </si>
  <si>
    <t>Распломбировка 1-го канала,запломбированного резорцин-формалином, цементом</t>
  </si>
  <si>
    <t>A16.07.008.016</t>
  </si>
  <si>
    <t>Депофорез корневого канала зуба</t>
  </si>
  <si>
    <t>A16.07.008.015</t>
  </si>
  <si>
    <t>Удаление инородного тела из корневого канала</t>
  </si>
  <si>
    <t>A16.07.010</t>
  </si>
  <si>
    <t>Экстирпация пульпы</t>
  </si>
  <si>
    <t>A16.07.008.014</t>
  </si>
  <si>
    <t>Пульпотомия (ампутация коронковой пульпы)</t>
  </si>
  <si>
    <t>A16.07.008.011</t>
  </si>
  <si>
    <t>Пломбирование корневого канала методом  латеральной конденсации</t>
  </si>
  <si>
    <t>A16.07.008.009</t>
  </si>
  <si>
    <t>Медикаментозная обработка корневого канала</t>
  </si>
  <si>
    <t>A16.07.008.008</t>
  </si>
  <si>
    <t>Прохождение искривленного и облитерированного канала</t>
  </si>
  <si>
    <t>A16.07.008.007</t>
  </si>
  <si>
    <t>Механическая и медикаментозная обработка 1-го корневого канала инструментальная эндомотором</t>
  </si>
  <si>
    <t>A16.07.008.006</t>
  </si>
  <si>
    <t>Механическая обработка корневого канала ручными  вращающимися инструментами</t>
  </si>
  <si>
    <t>A16.07.008.005</t>
  </si>
  <si>
    <t>Наложение девитализирующей пасты</t>
  </si>
  <si>
    <t>A16.07.008.004</t>
  </si>
  <si>
    <t>Временное лечебное пломбирование Metapex, Calasept</t>
  </si>
  <si>
    <t>A16.07.008.003</t>
  </si>
  <si>
    <t>Раскрытие полости зуба</t>
  </si>
  <si>
    <t>A16.07.002.021</t>
  </si>
  <si>
    <t>Восстановление зуба стеклоиономерным цементом с использованием не более 2-х анкерных\композитных штифтов (под протезирование при наличии 4-х стенок в удовлетворительном состоянии)</t>
  </si>
  <si>
    <t>A16.07.002.018</t>
  </si>
  <si>
    <t>Реставрация жевательного зуба</t>
  </si>
  <si>
    <t>A16.07.002.017</t>
  </si>
  <si>
    <t>Реставрация фронтального зуба композитным материалом светового отверждения</t>
  </si>
  <si>
    <t>A16.07.002.016</t>
  </si>
  <si>
    <t>Пломба из импортного композитного материала при потере 3-х стенок зуба</t>
  </si>
  <si>
    <t>A16.07.002.015</t>
  </si>
  <si>
    <t>Пломба из импортного композитного материала при потере 2-х стенок зуба</t>
  </si>
  <si>
    <t xml:space="preserve">A16.07.002.014 </t>
  </si>
  <si>
    <t>Пломба из импортного композитного материала при потере одной стенки зуба</t>
  </si>
  <si>
    <t>A16.07.002.013</t>
  </si>
  <si>
    <t>Лечение клиновидного дефекта</t>
  </si>
  <si>
    <t xml:space="preserve">A16.07.002.012 </t>
  </si>
  <si>
    <t>Пломба (сендвич-техника: стеклоиномерный цемент+ светополимерный композит российского производства)</t>
  </si>
  <si>
    <t>A16.07.002.009</t>
  </si>
  <si>
    <t>Наложение лечебной прокладки</t>
  </si>
  <si>
    <t>A16.07.002.008</t>
  </si>
  <si>
    <t>Применение прокладки из текучего композита светового отверждения</t>
  </si>
  <si>
    <t>A16.07.002.007</t>
  </si>
  <si>
    <t>Изолирующая прокладка из стеклоиномерного цемента (химического и светового отверждения)</t>
  </si>
  <si>
    <t>A16.07.002.006</t>
  </si>
  <si>
    <t>Наложение пломбы из композита (отечеств.), включая полировку</t>
  </si>
  <si>
    <t>A02.07.002.002</t>
  </si>
  <si>
    <t>Механическая и медикаментозная обработка кариозной полости</t>
  </si>
  <si>
    <t>A16.07.002.002</t>
  </si>
  <si>
    <t>Постановка световой  временной пломбы</t>
  </si>
  <si>
    <t xml:space="preserve">A02.07.002.001 </t>
  </si>
  <si>
    <t>Формирование одной кариозной полости</t>
  </si>
  <si>
    <t xml:space="preserve">A16.07.002.022 </t>
  </si>
  <si>
    <t>Снятие старой пломбы в лечебных целях</t>
  </si>
  <si>
    <t>СТОМАТОЛОГИЯ</t>
  </si>
  <si>
    <t>ОБЩЕКЛИНИЧЕСКИЕ ИССЛЕДОВАНИЯ</t>
  </si>
  <si>
    <t>Стоимость, руб </t>
  </si>
  <si>
    <t>Исследование липидного обмена</t>
  </si>
  <si>
    <t>A09.05.026</t>
  </si>
  <si>
    <t>Исследование уровня холестерина в крови</t>
  </si>
  <si>
    <t>Исследование обмена углеводов</t>
  </si>
  <si>
    <t>A09.05.023.002</t>
  </si>
  <si>
    <t xml:space="preserve">Исследование уровня глюкозы в крови </t>
  </si>
  <si>
    <t>КОАГУЛОЛОГИЯ (оценка системы гемостаза)</t>
  </si>
  <si>
    <t>А12.05.027</t>
  </si>
  <si>
    <t xml:space="preserve">Определение протромбинового (тромбопластинового) времени в крови или в плазме (АЧТВ) </t>
  </si>
  <si>
    <t>А12.05.028</t>
  </si>
  <si>
    <t xml:space="preserve">Определение тромбинового времени в крови  </t>
  </si>
  <si>
    <t>A09.30.010</t>
  </si>
  <si>
    <t>Определение международного нормализованного отношения (МНО) (+ПТВ и ПТИ)</t>
  </si>
  <si>
    <t>А09.05.047</t>
  </si>
  <si>
    <t>Исследование уровня антитромбина III в крови</t>
  </si>
  <si>
    <t>B03.005.006.001</t>
  </si>
  <si>
    <t>Комплекс "Система гемостаза" (скрининг): АЧТВ, тромбиновое время, протромбированное время и протромбиновый индекс,  МНО, фибриноген, антитромбин III), рекомендуется ОАК</t>
  </si>
  <si>
    <t>А09.20.003</t>
  </si>
  <si>
    <t>Определение Д-димера в крови</t>
  </si>
  <si>
    <t>Группа крови и резус-фактор</t>
  </si>
  <si>
    <t>А12.05.006.001</t>
  </si>
  <si>
    <t>Определение группы крови и Rh-фактора</t>
  </si>
  <si>
    <t>А12.06.027.001</t>
  </si>
  <si>
    <t>Определение антител к антигенам эритроцитов (титр) в сыворотке крови (АТ к резус-фактору, титр)</t>
  </si>
  <si>
    <t>А12.06.027.003</t>
  </si>
  <si>
    <t>Определение антител к антигенам эритроцитов (титр) в сыворотке крови (Антигены системы KELL)</t>
  </si>
  <si>
    <t>БИОХИМИЧЕСКИЕ ИССЛЕДОВАНИЯ</t>
  </si>
  <si>
    <t>Биохимические исследования крови</t>
  </si>
  <si>
    <t>А09.05.010</t>
  </si>
  <si>
    <t>Исследование уровня общего белка в крови</t>
  </si>
  <si>
    <t>А09.05.010.001</t>
  </si>
  <si>
    <t>Определение белковых фракций в крови</t>
  </si>
  <si>
    <t>А09.05.011</t>
  </si>
  <si>
    <t>Исследование уровня альбумина в крови</t>
  </si>
  <si>
    <t>А09.05.017</t>
  </si>
  <si>
    <t>Исследование уровня мочевины в крови</t>
  </si>
  <si>
    <t>А09.05.018</t>
  </si>
  <si>
    <t>Исследование уровня мочевой кислоты в крови</t>
  </si>
  <si>
    <t>А09.05.020</t>
  </si>
  <si>
    <t>Исследование уровня креатинина в крови</t>
  </si>
  <si>
    <t>А09.05.042</t>
  </si>
  <si>
    <t>Исследование уровня аланин-трансаминазы в крови (АлАТ)</t>
  </si>
  <si>
    <t>А09.05.041</t>
  </si>
  <si>
    <t>Исследование уровня аспарат-трансаминазы в крови (АсАТ)</t>
  </si>
  <si>
    <t>А09.05.021</t>
  </si>
  <si>
    <t>Исследование уровня билирубина общего в крови</t>
  </si>
  <si>
    <t>А09.05.021.001</t>
  </si>
  <si>
    <t>Исследование уровня билирубина прямого в крови</t>
  </si>
  <si>
    <t>А09.05.022</t>
  </si>
  <si>
    <t>Исследование уровня свободного и связанного билирубина в крови</t>
  </si>
  <si>
    <t>А09.05.044</t>
  </si>
  <si>
    <t>Исследование уровня гамма-глутамилтрансферазы (ГГТ) в крови</t>
  </si>
  <si>
    <t>А09.05.046</t>
  </si>
  <si>
    <t>Исследование уровня щелочной фосфотазы (ЩФ) в крови</t>
  </si>
  <si>
    <t>А09.05.039</t>
  </si>
  <si>
    <t>Исследование уровня лактатдегидрогеназы (ЛДГ) в крови</t>
  </si>
  <si>
    <t>А09.05.023</t>
  </si>
  <si>
    <t>А09.05.083</t>
  </si>
  <si>
    <t>Исследование уровня гликированного гемоглобина в крови (HbA1С)</t>
  </si>
  <si>
    <t>А09.05.045</t>
  </si>
  <si>
    <t>Исследование уровня амилазы в крови (альфа-амилаза)</t>
  </si>
  <si>
    <t>А09.05.043</t>
  </si>
  <si>
    <t>Исследование уровня креатинкиназы (КФК) в крови</t>
  </si>
  <si>
    <t>А09.05.177</t>
  </si>
  <si>
    <t>Исследование уровня (концентрации) изоферментов  креатинкиназы (КФК-МВ) в крови</t>
  </si>
  <si>
    <t>А09.05.025</t>
  </si>
  <si>
    <t>Исследование уровня триглицеридов в крови</t>
  </si>
  <si>
    <t>А09.05.026</t>
  </si>
  <si>
    <t xml:space="preserve">Исследование уровня холестерина общего в крови </t>
  </si>
  <si>
    <t>А09.05.028</t>
  </si>
  <si>
    <t>Исследование уровня липропротеинов (холестерин-ЛПВП) в крови</t>
  </si>
  <si>
    <t>А09.05.004</t>
  </si>
  <si>
    <t>Исследование уровня липопротеинов низкой плотности (холестерин- ЛПНП) в крови</t>
  </si>
  <si>
    <t xml:space="preserve">B03.016.005     </t>
  </si>
  <si>
    <t xml:space="preserve">Анализ крови по оценке нарушений липидного обмена       </t>
  </si>
  <si>
    <t>биохимический (исследование уровня триглицеридов, холестерина общего, ЛПВП, ЛПНП, коэффициента атерогенности)</t>
  </si>
  <si>
    <t>А12.06.015</t>
  </si>
  <si>
    <t>Определение антистрептолизин-0 (АСЛ-0) в сыворотке крови</t>
  </si>
  <si>
    <t>А09.05.009</t>
  </si>
  <si>
    <t xml:space="preserve">Определение концентрации С-реактивного белка в сыворотке крови </t>
  </si>
  <si>
    <t>А12.06.019</t>
  </si>
  <si>
    <t xml:space="preserve">Исследование уровня ревматоидных факторов в крови </t>
  </si>
  <si>
    <t>А09.05.007</t>
  </si>
  <si>
    <t xml:space="preserve">Исследование уровня железа сыворотки крови </t>
  </si>
  <si>
    <t>А12.05.011</t>
  </si>
  <si>
    <t xml:space="preserve">Исследование общей железосвязывающей способности сыворотки (ОЖСС) </t>
  </si>
  <si>
    <t>А09.05.008</t>
  </si>
  <si>
    <t>Исследование уровня трансферрина в сыворотке крови</t>
  </si>
  <si>
    <t>А09.05.076</t>
  </si>
  <si>
    <t>Исследование уровня ферритина в крови</t>
  </si>
  <si>
    <t>А09.05.096</t>
  </si>
  <si>
    <t>Исследование уровня  траскоболамина в крови (витамин В12, активный)</t>
  </si>
  <si>
    <t>А09.05.080</t>
  </si>
  <si>
    <t>Исследование уровня фолиевой кислоты в сыворотке крови (фолаты)</t>
  </si>
  <si>
    <t>А09.05.032</t>
  </si>
  <si>
    <t>Исследование уровня общего кальция в крови</t>
  </si>
  <si>
    <t>А09.05.206</t>
  </si>
  <si>
    <t>Исследование уровня ионизированного кальция в крови (Са 2+)</t>
  </si>
  <si>
    <t>А09.05.030.001</t>
  </si>
  <si>
    <t>Исследование уровня натрия, калия, хлоридов в крови</t>
  </si>
  <si>
    <t>А09.05.127</t>
  </si>
  <si>
    <t>Исследование уровня общего магния в сыворотке крови</t>
  </si>
  <si>
    <t>А09.05.181</t>
  </si>
  <si>
    <t>Исследование уровня меди в крови</t>
  </si>
  <si>
    <t>А09.05.033</t>
  </si>
  <si>
    <t>Исследование уровня  неорганического фосфора в крови</t>
  </si>
  <si>
    <t>ГОРМОНАЛЬНЫЕ ИССЛЕДОВАНИЯ</t>
  </si>
  <si>
    <t>Показатели функционального состояния щитовидной железы</t>
  </si>
  <si>
    <t>А09.05.065</t>
  </si>
  <si>
    <t>Исследование уровня тиреотропного гормона в крови (ТТГ)</t>
  </si>
  <si>
    <t>А09.05.060</t>
  </si>
  <si>
    <t xml:space="preserve">Исследование уровня общего трийодтиронина в крови (Т3 общий) </t>
  </si>
  <si>
    <t>А09.05.061</t>
  </si>
  <si>
    <t>Исследование уровня свободного трийодтиронина в сыворотке крови  (ТЗ свободный)</t>
  </si>
  <si>
    <t>А09.05.064</t>
  </si>
  <si>
    <t xml:space="preserve">Исследование уровня общего тироксина в сыворотке крови (Т4 общий) </t>
  </si>
  <si>
    <t>А09.05.063</t>
  </si>
  <si>
    <t>Исследование уровня свободного тироксина в сыворотке крови (T4 свободный)</t>
  </si>
  <si>
    <t>А09.05.060.002</t>
  </si>
  <si>
    <t xml:space="preserve">Комплекс "Диагностика функций щитовидной железы, скрининг"  </t>
  </si>
  <si>
    <t>Т3 свободного, Т4 свободного,  ТТГ, АТ-ТГ, АТ-ТПО</t>
  </si>
  <si>
    <t>Показатели функционального состояния репродуктивной функции</t>
  </si>
  <si>
    <t>А09.05.132</t>
  </si>
  <si>
    <t>Исследование уровня фолликулостимулирующего гормона в сыворотке крови (ФСГ)</t>
  </si>
  <si>
    <t>А09.05.131</t>
  </si>
  <si>
    <t>Исследование уровня лютеинизирующего гормона в сыворотке крови (ЛГ)</t>
  </si>
  <si>
    <t>А09.05.087</t>
  </si>
  <si>
    <t>Исследование уровня пролактина в крови</t>
  </si>
  <si>
    <t>А09.05.151</t>
  </si>
  <si>
    <t>Определение уровня прогестерона в крови</t>
  </si>
  <si>
    <t>А09.05.154</t>
  </si>
  <si>
    <t>Исследование уровня общего эстрадиола в крови</t>
  </si>
  <si>
    <t>А09.05.140</t>
  </si>
  <si>
    <t>Исследование уровня 17-гидропрогестеровна в крови (17-ОН-прогестерон)</t>
  </si>
  <si>
    <t>А09.05.225</t>
  </si>
  <si>
    <t>Определение уровня антимюллерова гормона в крови (AMH/MIS)</t>
  </si>
  <si>
    <t>А09.05.218</t>
  </si>
  <si>
    <t>Исследование уровня ингибина-B в крови</t>
  </si>
  <si>
    <t>B03.032.002</t>
  </si>
  <si>
    <t>Комплексное исследование для пренатальной диагностики нарушений развития ребенка (внутриутробно)</t>
  </si>
  <si>
    <t>А09.05.090.004</t>
  </si>
  <si>
    <t xml:space="preserve">Определение уровня ДГЭА-сульфата в крови </t>
  </si>
  <si>
    <t>А09.05.078</t>
  </si>
  <si>
    <t>Исследование уровня общего тестостерона в крови</t>
  </si>
  <si>
    <t>А09.05.078.001</t>
  </si>
  <si>
    <t xml:space="preserve">Исследование уровня свободного тестостерон в крови                                          </t>
  </si>
  <si>
    <t>А09.05.160</t>
  </si>
  <si>
    <t xml:space="preserve">Исследование уровня глобулина, связывающего половые гормоны, в крови (ГСПГ)  </t>
  </si>
  <si>
    <t>А09.05.150</t>
  </si>
  <si>
    <t xml:space="preserve">Исследование уровня дигидротестостерона в крови  </t>
  </si>
  <si>
    <t>А09.05.146</t>
  </si>
  <si>
    <t>Исследование уровня андростендиона в крови</t>
  </si>
  <si>
    <t>А09.05.147</t>
  </si>
  <si>
    <t>Исследование уровня 3-андростендиол глюкуронида в крови</t>
  </si>
  <si>
    <t>Показатели функционального состояния надпочечников, гипофиза</t>
  </si>
  <si>
    <t>А09.05.135</t>
  </si>
  <si>
    <t xml:space="preserve">Исследование уровня общего кортизола в крови </t>
  </si>
  <si>
    <t>Гормоны поджелудочной железы</t>
  </si>
  <si>
    <t>А09.05.056</t>
  </si>
  <si>
    <t>Исследование уровня инсулина плазмы крови</t>
  </si>
  <si>
    <t>А09.05.205</t>
  </si>
  <si>
    <t>Исследование уровня С-пептида в крови</t>
  </si>
  <si>
    <t>Гормоны паращитовидных желез и маркеры остеопороза</t>
  </si>
  <si>
    <t>А09.05.221</t>
  </si>
  <si>
    <t>Определение 1,25-ОН-витамина Д в крови (25-ОН витамин D2 и 25-ОН витамин D3, общий результат)</t>
  </si>
  <si>
    <t>АУТОАНТИТЕЛА</t>
  </si>
  <si>
    <t>А12.06.017</t>
  </si>
  <si>
    <t>Исследование антител к тиреоглобулину в сыворотке крови  (АТ-ТГ)</t>
  </si>
  <si>
    <t>А12.06.045</t>
  </si>
  <si>
    <t>Исследование антител к  тиреопероксидазе в крови (АТ-ТПО)</t>
  </si>
  <si>
    <t>А12.06.046</t>
  </si>
  <si>
    <t xml:space="preserve">Антитела к рецептору тиреотропного гормона ТТГ в крови                                                    </t>
  </si>
  <si>
    <t>Минералокортикоиды</t>
  </si>
  <si>
    <t>А09.05.069</t>
  </si>
  <si>
    <t>Исследование уровня альдостерона в крови</t>
  </si>
  <si>
    <t>ОНКОМАРКЕРЫ</t>
  </si>
  <si>
    <t>А09.05.130</t>
  </si>
  <si>
    <t>Исследование уровня простатспецифического антигена в крови (ПСА общий)</t>
  </si>
  <si>
    <t>А09.05.130.001</t>
  </si>
  <si>
    <t>Исследование уровня простатспецифического антигена в крови (ПСА свободный)</t>
  </si>
  <si>
    <t>А09.05.195</t>
  </si>
  <si>
    <t>Исследование уровня раково эмбрионального антигена в крови (РЭА)</t>
  </si>
  <si>
    <t>А09.05.199.001</t>
  </si>
  <si>
    <t>Исследование уровня СА 15-3 в крови</t>
  </si>
  <si>
    <t>А09.05.201</t>
  </si>
  <si>
    <t>Исследование уровня антигена аденогенных раков СА 19-9 в крови</t>
  </si>
  <si>
    <t>А09.05.202</t>
  </si>
  <si>
    <t xml:space="preserve">Исследование уровня антигена аденогенных раков СА 125 в крови </t>
  </si>
  <si>
    <t>А09.05.202.003</t>
  </si>
  <si>
    <t>Исследование уровня антигена аденогенных раков СА 242 в крови</t>
  </si>
  <si>
    <t>А09.05.200</t>
  </si>
  <si>
    <t>Исследование уровня антигена аденогенных раков СА 72-4 в крови</t>
  </si>
  <si>
    <t>А09.05.199.003</t>
  </si>
  <si>
    <t>Исследование уровня фрагмента цитокератина Cyfra 21-1 в крови</t>
  </si>
  <si>
    <t>А09.05.196</t>
  </si>
  <si>
    <t>Исследование уровня антигена плоскоклеточных раков в крови (SCC)</t>
  </si>
  <si>
    <t>А09.05.199.007</t>
  </si>
  <si>
    <t>Исследование уровня секреторного белка эпидидимиса человека 4  (НЕ4) в крови</t>
  </si>
  <si>
    <t>Гепатит В</t>
  </si>
  <si>
    <t>Гепатит С</t>
  </si>
  <si>
    <t>ИФА</t>
  </si>
  <si>
    <t>СЕРОЛОГИЯ ИНФЕКЦИОННЫХ ЗАБОЛЕВАНИЙ</t>
  </si>
  <si>
    <t>А26.06.035</t>
  </si>
  <si>
    <t>Определение антигена к вирусу гепатита В в крови (HBеAg (качественно))</t>
  </si>
  <si>
    <t xml:space="preserve">A26.06.036      </t>
  </si>
  <si>
    <t xml:space="preserve">Определение антигена к вирусу гепатита B (HbsAg Hepatitis B virus) в крови </t>
  </si>
  <si>
    <t>А26.06.041.001</t>
  </si>
  <si>
    <t>Определение антител к вирусу гепатита С в крови (anti-HCV (суммарное) (качественно))</t>
  </si>
  <si>
    <t>Сифилис</t>
  </si>
  <si>
    <t xml:space="preserve">A26.06.082      </t>
  </si>
  <si>
    <t xml:space="preserve">Определение антител к бледной трепонеме (Treponema pallidum) в крови  (кач)   </t>
  </si>
  <si>
    <t xml:space="preserve">A26.06.082.001      </t>
  </si>
  <si>
    <t>Реакция пассивной гемагглютинации (сифилис, ТРНА, п/кол)</t>
  </si>
  <si>
    <t>ВИЧ</t>
  </si>
  <si>
    <t>А26.06.048.001</t>
  </si>
  <si>
    <t>Определение антител и антигенов к вирусу иммунодефицита человека в крови (ВИЧ (anti-HIV 1,2)  (скрининг, качественно))</t>
  </si>
  <si>
    <t>Вирус кори</t>
  </si>
  <si>
    <t>А26.06.056</t>
  </si>
  <si>
    <t>Определение антител класса G к вирусу кори в крови (anti-Measles virus IgG (кол))</t>
  </si>
  <si>
    <t>Брюшной тиф</t>
  </si>
  <si>
    <t>А26.06.077.001</t>
  </si>
  <si>
    <t>Определение антител к сальмонелле тифи в крови (anti-Salmonella typhi Vi-a/r  (кач))</t>
  </si>
  <si>
    <t>Комплексы исследований</t>
  </si>
  <si>
    <t>В03.016.007.001</t>
  </si>
  <si>
    <t xml:space="preserve">B03.016.004     </t>
  </si>
  <si>
    <t>В03.003.001.002</t>
  </si>
  <si>
    <t xml:space="preserve">B03.012.001    </t>
  </si>
  <si>
    <t>А26.20.020.018</t>
  </si>
  <si>
    <r>
      <t xml:space="preserve">Комплекс исследований для </t>
    </r>
    <r>
      <rPr>
        <b/>
        <sz val="11"/>
        <color rgb="FF000000"/>
        <rFont val="Times New Roman"/>
        <family val="1"/>
        <charset val="204"/>
      </rPr>
      <t>оценки состояния печени</t>
    </r>
    <r>
      <rPr>
        <sz val="11"/>
        <color rgb="FF000000"/>
        <rFont val="Times New Roman"/>
        <family val="1"/>
        <charset val="204"/>
      </rPr>
      <t>: АлАТ, АсАТ, Гамма-ГТ, щелочная фосфотаза, билирубин непрямой, холестерин общий, общий белок, протромбиновое время, протромбиновый индекс</t>
    </r>
  </si>
  <si>
    <r>
      <t xml:space="preserve">Анализ крови </t>
    </r>
    <r>
      <rPr>
        <b/>
        <sz val="11"/>
        <color rgb="FF000000"/>
        <rFont val="Times New Roman"/>
        <family val="1"/>
        <charset val="204"/>
      </rPr>
      <t>биохимический общетерапевтический</t>
    </r>
    <r>
      <rPr>
        <sz val="11"/>
        <color rgb="FF000000"/>
        <rFont val="Times New Roman"/>
        <family val="1"/>
        <charset val="204"/>
      </rPr>
      <t xml:space="preserve"> (общий белок, Креатинин, Мочевина, Холестерин общий, Глюкоза, АЛТ, АСТ, Билирубин общий, Сывороточное железо)    </t>
    </r>
  </si>
  <si>
    <r>
      <t>"Госпитальный комплекс"</t>
    </r>
    <r>
      <rPr>
        <sz val="11"/>
        <color rgb="FF000000"/>
        <rFont val="Times New Roman"/>
        <family val="1"/>
        <charset val="204"/>
      </rPr>
      <t xml:space="preserve"> (АТ и АГ к ВИЧ 1/2 (скринин, кач), Сифилис сумм АТ (IgG и IgM) (кач), Гепатит В, HBs Ag (кач), Гепатит С, anti-HCV сумм, кач)</t>
    </r>
  </si>
  <si>
    <r>
      <t xml:space="preserve">Комплекс исследований для диагностики </t>
    </r>
    <r>
      <rPr>
        <b/>
        <sz val="11"/>
        <color rgb="FF000000"/>
        <rFont val="Times New Roman"/>
        <family val="1"/>
        <charset val="204"/>
      </rPr>
      <t>впервые выявленного сахарного диабета</t>
    </r>
    <r>
      <rPr>
        <sz val="11"/>
        <color rgb="FF000000"/>
        <rFont val="Times New Roman"/>
        <family val="1"/>
        <charset val="204"/>
      </rPr>
      <t xml:space="preserve"> (Глюкоза, Гликированный гемоглобин, Инсулин, С-пептид)                </t>
    </r>
  </si>
  <si>
    <r>
      <t>TORCH-инфекции</t>
    </r>
    <r>
      <rPr>
        <sz val="11"/>
        <color rgb="FF000000"/>
        <rFont val="Times New Roman"/>
        <family val="1"/>
        <charset val="204"/>
      </rPr>
      <t xml:space="preserve"> (Вирус простого герпеса 2 IgG (кол.), Вирус простого герпеса 2 IgМ (п/кол), Цитомегаловирус IgG (кол.), Цитомегаловирус IgМ (п/кол.), Токсоплазма IgG (кол.), Токсоплазма IgМ (п/кол), Краснуха IgG (кол), Краснуха IgМ п/кол)</t>
    </r>
  </si>
  <si>
    <t xml:space="preserve">                                                                            УТВЕРЖДАЮ:</t>
  </si>
  <si>
    <t>Медицинское заключение о допуске к управлению транспортным средством (категории «А» («В»))</t>
  </si>
  <si>
    <t>Медицинское заключение о допуске к управлению транспортным средством (категории водителей транспортных средств (кандидатов в водители транспортных средств) категорий "С", "D", "СЕ", "DE", "Tm", "Тb" и подкатегорий "С1", "D1", "С1Е", "D1E")</t>
  </si>
  <si>
    <t>Медикаментозная обработка патологического десневого кармана</t>
  </si>
  <si>
    <t>Пациенто-день в дневном стационаре терапевтического профиля амбулаторно-поликлинического учреждения (час)</t>
  </si>
  <si>
    <t>Пациенто-день в дневном стационаре хирургического профиля амбулаторно-поликлинического учреждения (час)</t>
  </si>
  <si>
    <t>УТВЕРЖДАЮ:
Главный врач ГБУЗ «ГП№52ДЗМ»
___________________Д.В.Балашов</t>
  </si>
  <si>
    <t xml:space="preserve">В 01.035.001 </t>
  </si>
  <si>
    <t xml:space="preserve">A 05.25.008 </t>
  </si>
  <si>
    <t>Электроаудиометрия (промонториальный тест)</t>
  </si>
  <si>
    <t xml:space="preserve">В 01.035.002 </t>
  </si>
  <si>
    <t xml:space="preserve">Прием (осмотр, консультация) врача-психиатра повторный
</t>
  </si>
  <si>
    <t>В 01.036.001</t>
  </si>
  <si>
    <t xml:space="preserve"> Прием (осмотр, консультация) психиатра-нарколога первичный
</t>
  </si>
  <si>
    <t>В 01.036.002</t>
  </si>
  <si>
    <t xml:space="preserve"> Прием (осмотр, консультация) врача-психиатра-нарколога повторный
</t>
  </si>
  <si>
    <t xml:space="preserve"> Тест на рак толстой кишки (комплекс гемоглобин-гаптоглобин) </t>
  </si>
  <si>
    <t xml:space="preserve"> Исследование уровня переходноклеточных раков в моче (Комбинированный тест на антиген рака мочевого пузыря)  
</t>
  </si>
  <si>
    <t>А 09.19.001.001</t>
  </si>
  <si>
    <t>Код услуги</t>
  </si>
  <si>
    <t xml:space="preserve">Стоимость </t>
  </si>
  <si>
    <t xml:space="preserve">B01.047.001 </t>
  </si>
  <si>
    <t xml:space="preserve">Прием (осмотр, консультация) врача-терапевта первичный </t>
  </si>
  <si>
    <t>B01.047.002</t>
  </si>
  <si>
    <t xml:space="preserve">Прием (осмотр, консультация) врача-терапевта повторный </t>
  </si>
  <si>
    <t xml:space="preserve">B01.026.001 </t>
  </si>
  <si>
    <t xml:space="preserve">Прием (осмотр, консультация) врача общей практики (семейного врача) первичный </t>
  </si>
  <si>
    <t xml:space="preserve">B01.026.002 </t>
  </si>
  <si>
    <t xml:space="preserve">Прием (осмотр, консультация) врача общей практики (семейного врача) повторный </t>
  </si>
  <si>
    <t xml:space="preserve">B01.047.005 </t>
  </si>
  <si>
    <t xml:space="preserve">Прием (осмотр, консультация) врача-терапевта участкового первичный </t>
  </si>
  <si>
    <t xml:space="preserve">B01.047.006 </t>
  </si>
  <si>
    <t xml:space="preserve">Прием (осмотр, консультация) врача-терапевта участкового повторный </t>
  </si>
  <si>
    <t>В01.047.006.001</t>
  </si>
  <si>
    <t>Прием (осмотр, консультация) врача-терапевта участкового первичный на дому</t>
  </si>
  <si>
    <t>В01.047.006.002</t>
  </si>
  <si>
    <t>Прием (осмотр, консультация) врача-терапевта участкового повторный на дому</t>
  </si>
  <si>
    <t xml:space="preserve">B01.004.001 </t>
  </si>
  <si>
    <t xml:space="preserve">Прием (осмотр, консультация) врача-гастроэнтеролога первичный </t>
  </si>
  <si>
    <t>B01.004.002</t>
  </si>
  <si>
    <t>Прием (осмотр, консультация) врача-гастроэнтеролога повторный</t>
  </si>
  <si>
    <t xml:space="preserve">B01.015.001 </t>
  </si>
  <si>
    <t xml:space="preserve">Прием (осмотр, консультация) врача-кардиолога первичный </t>
  </si>
  <si>
    <t xml:space="preserve">B01.015.002 </t>
  </si>
  <si>
    <t xml:space="preserve">Прием (осмотр, консультация) врача-кардиолога повторный </t>
  </si>
  <si>
    <t xml:space="preserve">B01.033.001 </t>
  </si>
  <si>
    <t xml:space="preserve">Прием (осмотр, консультация) врача-профпатолога первичный </t>
  </si>
  <si>
    <t xml:space="preserve">B01.033.002 </t>
  </si>
  <si>
    <t xml:space="preserve">Прием (осмотр, консультация) врача-профпатолога повторный </t>
  </si>
  <si>
    <t xml:space="preserve">B01.058.001 </t>
  </si>
  <si>
    <t xml:space="preserve">Прием (осмотр, консультация) врача-эндокринолога первичный </t>
  </si>
  <si>
    <t xml:space="preserve">B01.058.002 </t>
  </si>
  <si>
    <t xml:space="preserve">Прием (осмотр, консультация) врача-эндокринолога повторный </t>
  </si>
  <si>
    <t>B01.058.001.001</t>
  </si>
  <si>
    <t xml:space="preserve">Прием (осмотр, консультация) врача-эндокринолога первичный на дому  </t>
  </si>
  <si>
    <t xml:space="preserve">B01.014.001 </t>
  </si>
  <si>
    <t xml:space="preserve">Прием (осмотр, консультация) врача-инфекциониста первичный </t>
  </si>
  <si>
    <t xml:space="preserve">B01.014.002 </t>
  </si>
  <si>
    <t xml:space="preserve">Прием (осмотр, консультация) врача-инфекциониста повторный </t>
  </si>
  <si>
    <t>B01.014.001.001</t>
  </si>
  <si>
    <t>Прием (осмотр, консультация) врача-инфекциониста на дому</t>
  </si>
  <si>
    <t xml:space="preserve">B01.054.001 </t>
  </si>
  <si>
    <t xml:space="preserve">Осмотр (консультация) врача-физиотерапевта </t>
  </si>
  <si>
    <t xml:space="preserve">B01.037.001 </t>
  </si>
  <si>
    <t xml:space="preserve">Прием (осмотр, консультация) врача-пульмонолога первичный </t>
  </si>
  <si>
    <t xml:space="preserve">B01.037.002 </t>
  </si>
  <si>
    <t xml:space="preserve">Прием (осмотр, консультация) врача-пульмонолога повторный </t>
  </si>
  <si>
    <t xml:space="preserve">B01.057.001 </t>
  </si>
  <si>
    <t xml:space="preserve">Прием (осмотр, консультация) врача-хирурга первичный </t>
  </si>
  <si>
    <t xml:space="preserve">B01.057.002 </t>
  </si>
  <si>
    <t xml:space="preserve">Прием (осмотр, консультация) врача-хирурга повторный </t>
  </si>
  <si>
    <t>В01.057.001.001</t>
  </si>
  <si>
    <t>Прием (осмотр, консультация) врача-хирурга на дому</t>
  </si>
  <si>
    <t xml:space="preserve">B01.050.001 </t>
  </si>
  <si>
    <t xml:space="preserve">Прием (осмотр, консультация) врача-травматолога-ортопеда первичный </t>
  </si>
  <si>
    <t xml:space="preserve">B01.050.002 </t>
  </si>
  <si>
    <t xml:space="preserve">Прием (осмотр, консультация) врача-травматолога-ортопеда повторный </t>
  </si>
  <si>
    <t>В01.005.002.001</t>
  </si>
  <si>
    <t>Прием (осмотр, консультация) врача-травматолога-ортопеда первичный на дому</t>
  </si>
  <si>
    <t>В01.005.002.002</t>
  </si>
  <si>
    <t>Прием (осмотр, консультация) врача-травматолога-ортопеда повторный на дому</t>
  </si>
  <si>
    <t xml:space="preserve">B01.053.001 </t>
  </si>
  <si>
    <t xml:space="preserve">Прием (осмотр, консультация) врача-уролога первичный </t>
  </si>
  <si>
    <t xml:space="preserve">B01.053.002 </t>
  </si>
  <si>
    <t xml:space="preserve">Прием (осмотр, консультация) врача-уролога повторный </t>
  </si>
  <si>
    <t xml:space="preserve">B01.053.001.001 </t>
  </si>
  <si>
    <t>Прием (осмотр, консультация) врача-уролога на дому</t>
  </si>
  <si>
    <t xml:space="preserve">B01.065.007 </t>
  </si>
  <si>
    <t xml:space="preserve">Прием (осмотр, консультация) врача-стоматолога первичный </t>
  </si>
  <si>
    <t xml:space="preserve">B01.065.008 </t>
  </si>
  <si>
    <t xml:space="preserve">Прием (осмотр, консультация) врача-стоматолога повторный </t>
  </si>
  <si>
    <t xml:space="preserve">B01.067.001 </t>
  </si>
  <si>
    <t xml:space="preserve">Прием (осмотр, консультация) врача-стоматолога-хирурга первичный </t>
  </si>
  <si>
    <t xml:space="preserve">B01.067.002 </t>
  </si>
  <si>
    <t xml:space="preserve">Прием (осмотр, консультация) врача-стоматолога-хирурга повторный </t>
  </si>
  <si>
    <t xml:space="preserve">B04.065.006 </t>
  </si>
  <si>
    <t xml:space="preserve">Профилактический прием (осмотр, консультация) врача-стоматолога </t>
  </si>
  <si>
    <t xml:space="preserve">B01.029.001 </t>
  </si>
  <si>
    <t xml:space="preserve">Прием (осмотр, консультация) врача-офтальмолога первичный </t>
  </si>
  <si>
    <t xml:space="preserve">B01.029.002 </t>
  </si>
  <si>
    <t xml:space="preserve">Прием (осмотр, консультация) врача-офтальмолога повторный </t>
  </si>
  <si>
    <t>B01.029.001.001</t>
  </si>
  <si>
    <t>Прием (осмотр, консультация) врача-офтальмолога первичный на дому</t>
  </si>
  <si>
    <t xml:space="preserve">B01.028.001 </t>
  </si>
  <si>
    <t xml:space="preserve">Прием (осмотр, консультация) врача-оториноларинголога первичный </t>
  </si>
  <si>
    <t xml:space="preserve">B01.028.002 </t>
  </si>
  <si>
    <t xml:space="preserve">Прием (осмотр, консультация) врача-оториноларинголога повторный </t>
  </si>
  <si>
    <t>B01.028.001.001</t>
  </si>
  <si>
    <t>Прием (осмотр, консультация) врача-оториноларинголога первичный на дому</t>
  </si>
  <si>
    <t xml:space="preserve">B01.018.001 </t>
  </si>
  <si>
    <t xml:space="preserve">Прием (осмотр, консультация) врача-колопроктолога первичный </t>
  </si>
  <si>
    <t xml:space="preserve">B01.023.001 </t>
  </si>
  <si>
    <t xml:space="preserve">Прием (осмотр, консультация) врача-невролога первичный </t>
  </si>
  <si>
    <t xml:space="preserve">B01.023.002 </t>
  </si>
  <si>
    <t xml:space="preserve">Прием (осмотр, консультация) врача-невролога повторный </t>
  </si>
  <si>
    <t>B01.023.001.01</t>
  </si>
  <si>
    <t>Прием (осмотр, консультация) врача-невролога на дому</t>
  </si>
  <si>
    <t xml:space="preserve">B01.040.001 </t>
  </si>
  <si>
    <t xml:space="preserve">Прием (осмотр, консультация) врача-ревматолога первичный </t>
  </si>
  <si>
    <t xml:space="preserve">B01.040.002 </t>
  </si>
  <si>
    <t xml:space="preserve">Прием (осмотр, консультация) врача-ревматолога повторный </t>
  </si>
  <si>
    <t>B01.040.001.01</t>
  </si>
  <si>
    <t>Прием (осмотр, консультация) врача-ревматолога первичный на дому</t>
  </si>
  <si>
    <t xml:space="preserve">B01.002.001 </t>
  </si>
  <si>
    <t xml:space="preserve">Прием (осмотр, консультация) врача-аллерголога-иммунолога первичный </t>
  </si>
  <si>
    <t xml:space="preserve">B01.002.002 </t>
  </si>
  <si>
    <t xml:space="preserve">Прием (осмотр, консультация) врача-аллерголога-иммунолога повторный </t>
  </si>
  <si>
    <t xml:space="preserve">B01.001.001 </t>
  </si>
  <si>
    <t xml:space="preserve">Прием (осмотр, консультация) врача-акушера-гинеколога первичный </t>
  </si>
  <si>
    <t xml:space="preserve">B01.001.002 </t>
  </si>
  <si>
    <t xml:space="preserve">Прием (осмотр, консультация) врача-акушера-гинеколога повторный </t>
  </si>
  <si>
    <t>B01.001.001.01</t>
  </si>
  <si>
    <t>Прием (осмотр, консультация) врача-акушера-гинеколога первичный на дому</t>
  </si>
  <si>
    <t>B01.001.002.01</t>
  </si>
  <si>
    <t>Прием (осмотр, консультация) врача-акушера-гинеколога повторный на дому</t>
  </si>
  <si>
    <t xml:space="preserve">B01.008.001 </t>
  </si>
  <si>
    <t xml:space="preserve">Прием (осмотр, консультация) врача-дерматовенеролога первичный </t>
  </si>
  <si>
    <t xml:space="preserve">B01.008.002 </t>
  </si>
  <si>
    <t xml:space="preserve">Прием (осмотр, консультация) врача-дерматовенеролога повторный </t>
  </si>
  <si>
    <t xml:space="preserve">B04.008.002 </t>
  </si>
  <si>
    <t xml:space="preserve">Профилактический прием (осмотр, консультация) врача-дерматовенеролога </t>
  </si>
  <si>
    <t xml:space="preserve">B04.035.002 </t>
  </si>
  <si>
    <t xml:space="preserve">Профилактический прием (осмотр, консультация) врача-психиатра </t>
  </si>
  <si>
    <t xml:space="preserve">B04.036.002 </t>
  </si>
  <si>
    <t xml:space="preserve">Профилактический прием (осмотр, консультация) врача психиатра-нарколога </t>
  </si>
  <si>
    <t xml:space="preserve">A11.02.002 </t>
  </si>
  <si>
    <t xml:space="preserve">A11.12.003 </t>
  </si>
  <si>
    <t xml:space="preserve">A11.12.003.001 </t>
  </si>
  <si>
    <t xml:space="preserve">A11.12.009 </t>
  </si>
  <si>
    <t xml:space="preserve">A11.04.004.001 </t>
  </si>
  <si>
    <t>А 09.28.054</t>
  </si>
  <si>
    <t>A16.01.004.001</t>
  </si>
  <si>
    <t>A16.01.004.002</t>
  </si>
  <si>
    <t>A16.01.004.003</t>
  </si>
  <si>
    <t>A16.01.004.004</t>
  </si>
  <si>
    <t>A16.01.004.005</t>
  </si>
  <si>
    <t xml:space="preserve">A16.30.069 </t>
  </si>
  <si>
    <t xml:space="preserve">A16.04.019 </t>
  </si>
  <si>
    <t>A15.01.001.001</t>
  </si>
  <si>
    <t xml:space="preserve">A15.01.001.002 </t>
  </si>
  <si>
    <t>A15.04.002.001</t>
  </si>
  <si>
    <t xml:space="preserve">A15.04.002 </t>
  </si>
  <si>
    <t xml:space="preserve">A15.01.002 </t>
  </si>
  <si>
    <t>A15.03.003.002.001</t>
  </si>
  <si>
    <t xml:space="preserve">A15.03.003.002.003 </t>
  </si>
  <si>
    <t xml:space="preserve">A15.03.003.002.002 </t>
  </si>
  <si>
    <t xml:space="preserve">A15.03.003.002.004 </t>
  </si>
  <si>
    <t>A15.03.003.002.005</t>
  </si>
  <si>
    <t xml:space="preserve">A15.03.010 </t>
  </si>
  <si>
    <t xml:space="preserve">A15.03.010.001 </t>
  </si>
  <si>
    <t xml:space="preserve">B01.003.004.002 </t>
  </si>
  <si>
    <t xml:space="preserve">B01.003.004.005 </t>
  </si>
  <si>
    <t xml:space="preserve">B01.003.004.004 </t>
  </si>
  <si>
    <t xml:space="preserve">A16.01.017.001 </t>
  </si>
  <si>
    <t xml:space="preserve">A16.30.066 </t>
  </si>
  <si>
    <t xml:space="preserve">A16.30.076 </t>
  </si>
  <si>
    <r>
      <t>Вскрытие гематом</t>
    </r>
    <r>
      <rPr>
        <sz val="11"/>
        <rFont val="Times New Roman"/>
        <family val="1"/>
        <charset val="204"/>
      </rPr>
      <t>ы мягких тканей</t>
    </r>
  </si>
  <si>
    <t xml:space="preserve">A16.03.034 </t>
  </si>
  <si>
    <t xml:space="preserve">A11.01.007 </t>
  </si>
  <si>
    <t xml:space="preserve">A11.04.004 </t>
  </si>
  <si>
    <t xml:space="preserve">A21.21.001 </t>
  </si>
  <si>
    <t xml:space="preserve">A11.28.007 </t>
  </si>
  <si>
    <t xml:space="preserve">A03.28.001 </t>
  </si>
  <si>
    <t xml:space="preserve">A16.28.040 </t>
  </si>
  <si>
    <t xml:space="preserve">A11.28.006.001 </t>
  </si>
  <si>
    <t xml:space="preserve">A16.28.077 </t>
  </si>
  <si>
    <t xml:space="preserve">A11.21.014 </t>
  </si>
  <si>
    <t xml:space="preserve">A03.28.002 </t>
  </si>
  <si>
    <t xml:space="preserve">A12.28.004 </t>
  </si>
  <si>
    <t xml:space="preserve">A03.28.001.004 </t>
  </si>
  <si>
    <t xml:space="preserve">A03.21.001 </t>
  </si>
  <si>
    <t>A11.08.022.001</t>
  </si>
  <si>
    <t xml:space="preserve">A16.08.023 </t>
  </si>
  <si>
    <t xml:space="preserve">A16.08.006.001 </t>
  </si>
  <si>
    <t xml:space="preserve">A16.08.006.002 </t>
  </si>
  <si>
    <t xml:space="preserve">A11.08.023 </t>
  </si>
  <si>
    <t xml:space="preserve">A14.08.004.001 </t>
  </si>
  <si>
    <t xml:space="preserve">A16.08.011 </t>
  </si>
  <si>
    <t xml:space="preserve">A16.08.016 </t>
  </si>
  <si>
    <t xml:space="preserve">A16.08.007 </t>
  </si>
  <si>
    <t xml:space="preserve">A02.08.002 </t>
  </si>
  <si>
    <t xml:space="preserve">A21.25.002 </t>
  </si>
  <si>
    <t xml:space="preserve">A16.25.012 </t>
  </si>
  <si>
    <t>A16.25.008.002</t>
  </si>
  <si>
    <t xml:space="preserve">A16.25.036 </t>
  </si>
  <si>
    <t>A16.08.012</t>
  </si>
  <si>
    <t xml:space="preserve">A12.25.011 </t>
  </si>
  <si>
    <t>Исследование бинаурального слуха</t>
  </si>
  <si>
    <t xml:space="preserve">A03.25.004 </t>
  </si>
  <si>
    <t xml:space="preserve">A03.26.020 </t>
  </si>
  <si>
    <t xml:space="preserve">A03.26.001 </t>
  </si>
  <si>
    <t xml:space="preserve">A11.26.012 </t>
  </si>
  <si>
    <t>A11.26.016</t>
  </si>
  <si>
    <t xml:space="preserve">A14.26.002 </t>
  </si>
  <si>
    <t xml:space="preserve">A16.26.018 </t>
  </si>
  <si>
    <t xml:space="preserve">A02.26.015 </t>
  </si>
  <si>
    <t xml:space="preserve">A03.26.008 </t>
  </si>
  <si>
    <t xml:space="preserve">A03.16.001 </t>
  </si>
  <si>
    <t xml:space="preserve">A03.19.004 </t>
  </si>
  <si>
    <t xml:space="preserve">A05.10.006 </t>
  </si>
  <si>
    <t>A05.10.006.002</t>
  </si>
  <si>
    <t>A05.10.006.003</t>
  </si>
  <si>
    <t xml:space="preserve">A12.10.001 </t>
  </si>
  <si>
    <t>A12.10.005.001</t>
  </si>
  <si>
    <t>A12.10.005.002</t>
  </si>
  <si>
    <t>A12.10.005.003</t>
  </si>
  <si>
    <t>A05.10.008.003</t>
  </si>
  <si>
    <t>A05.23.002.001</t>
  </si>
  <si>
    <t>A05.23.002.002</t>
  </si>
  <si>
    <t>A05.23.002.003</t>
  </si>
  <si>
    <t>A05.23.002.004</t>
  </si>
  <si>
    <t>A05.23.002.005</t>
  </si>
  <si>
    <t>A05.23.002.007</t>
  </si>
  <si>
    <t xml:space="preserve">A12.09.002 </t>
  </si>
  <si>
    <t xml:space="preserve">A12.09.002.001 </t>
  </si>
  <si>
    <t>Функция внешнего дыхания с применением лекарственных препаратов</t>
  </si>
  <si>
    <t xml:space="preserve">A05.23.001 </t>
  </si>
  <si>
    <t xml:space="preserve">A02.12.002.001 </t>
  </si>
  <si>
    <t xml:space="preserve">A11.05.001 </t>
  </si>
  <si>
    <t xml:space="preserve">A12.05.123 </t>
  </si>
  <si>
    <t xml:space="preserve">A12.05.021 </t>
  </si>
  <si>
    <t xml:space="preserve">A26.05.009 </t>
  </si>
  <si>
    <t>Обнаружение в крови возбудителя малярии ("толстая каля")</t>
  </si>
  <si>
    <t xml:space="preserve">A12.05.120 </t>
  </si>
  <si>
    <t xml:space="preserve">A12.05.121 </t>
  </si>
  <si>
    <t xml:space="preserve">A12.05.014 </t>
  </si>
  <si>
    <t xml:space="preserve">A12.05.015 </t>
  </si>
  <si>
    <t>A12.05.118.001</t>
  </si>
  <si>
    <t xml:space="preserve">B03.016.006 </t>
  </si>
  <si>
    <t xml:space="preserve">A09.28.011 </t>
  </si>
  <si>
    <t xml:space="preserve">A09.28.003 </t>
  </si>
  <si>
    <t xml:space="preserve">A09.28.015.001 </t>
  </si>
  <si>
    <t xml:space="preserve">A09.28.032 </t>
  </si>
  <si>
    <t>A12.28.011.001</t>
  </si>
  <si>
    <t xml:space="preserve">B03.016.014 </t>
  </si>
  <si>
    <t xml:space="preserve">B03.016.015 </t>
  </si>
  <si>
    <t>A09.28.032.001</t>
  </si>
  <si>
    <t>B03.016.007</t>
  </si>
  <si>
    <t xml:space="preserve">A09.19.005 </t>
  </si>
  <si>
    <t xml:space="preserve">B03.016.010 </t>
  </si>
  <si>
    <t xml:space="preserve">A09.19.001 </t>
  </si>
  <si>
    <t xml:space="preserve">A09.19.003 </t>
  </si>
  <si>
    <t xml:space="preserve">A09.19.003.001 </t>
  </si>
  <si>
    <t xml:space="preserve">A26.19.011 </t>
  </si>
  <si>
    <t xml:space="preserve">A26.19.010 </t>
  </si>
  <si>
    <t xml:space="preserve">A11.19.011.001 </t>
  </si>
  <si>
    <t xml:space="preserve">A12.09.012 </t>
  </si>
  <si>
    <t xml:space="preserve">A12.09.010 </t>
  </si>
  <si>
    <t xml:space="preserve">A26.09.002 </t>
  </si>
  <si>
    <t xml:space="preserve">A09.09.005 </t>
  </si>
  <si>
    <t xml:space="preserve">A26.20.017.001 </t>
  </si>
  <si>
    <t xml:space="preserve">A12.28.015 </t>
  </si>
  <si>
    <t xml:space="preserve">A12.21.005 </t>
  </si>
  <si>
    <t xml:space="preserve">B03.053.002 </t>
  </si>
  <si>
    <t xml:space="preserve">A26.01.018 </t>
  </si>
  <si>
    <t xml:space="preserve">A26.01.010 </t>
  </si>
  <si>
    <t>A08.30.018.001</t>
  </si>
  <si>
    <t xml:space="preserve">A09.05.02.001 </t>
  </si>
  <si>
    <t>A11.12.009.001</t>
  </si>
  <si>
    <t xml:space="preserve">A06.09.007 </t>
  </si>
  <si>
    <t xml:space="preserve">A06.09.006 </t>
  </si>
  <si>
    <t xml:space="preserve">Флюрография легких </t>
  </si>
  <si>
    <t xml:space="preserve">A06.03.016 </t>
  </si>
  <si>
    <t xml:space="preserve">A06.03.026 </t>
  </si>
  <si>
    <t xml:space="preserve"> Rg-графия лопатки</t>
  </si>
  <si>
    <t xml:space="preserve">A06.03.024 </t>
  </si>
  <si>
    <t xml:space="preserve"> Rg-графия грудины</t>
  </si>
  <si>
    <t xml:space="preserve">A06.03.022 </t>
  </si>
  <si>
    <t xml:space="preserve"> Rg-графия ключицы</t>
  </si>
  <si>
    <t xml:space="preserve">A06.03.041 </t>
  </si>
  <si>
    <t xml:space="preserve">A06.04.010 </t>
  </si>
  <si>
    <t>Rg-графия плечевого сустава</t>
  </si>
  <si>
    <t xml:space="preserve">A06.04.003 </t>
  </si>
  <si>
    <t>Rg-графия локтевого сустава</t>
  </si>
  <si>
    <t xml:space="preserve">A06.04.011 </t>
  </si>
  <si>
    <t>Rg-графия тазобедренного сустава</t>
  </si>
  <si>
    <t xml:space="preserve">A06.04.005 </t>
  </si>
  <si>
    <t>Rg-графия коленного сустава</t>
  </si>
  <si>
    <t xml:space="preserve">A06.04.012 </t>
  </si>
  <si>
    <t>Rg-графия голеностопного сустава</t>
  </si>
  <si>
    <t xml:space="preserve">A06.03.032 </t>
  </si>
  <si>
    <t xml:space="preserve"> Rg-графия кисти</t>
  </si>
  <si>
    <t xml:space="preserve">A06.03.052 </t>
  </si>
  <si>
    <t xml:space="preserve"> Rg-графия стопы в одной проекции</t>
  </si>
  <si>
    <t xml:space="preserve">A06.03.029 </t>
  </si>
  <si>
    <t>Rg-графия локтевой кости и лучевой кости</t>
  </si>
  <si>
    <t xml:space="preserve">A06.03.042 </t>
  </si>
  <si>
    <t>Rg-графия головки и шейки бедренной кости (с одной стороны)</t>
  </si>
  <si>
    <t xml:space="preserve">A06.03.043 </t>
  </si>
  <si>
    <t>Rg-графия бедренной кости</t>
  </si>
  <si>
    <t xml:space="preserve">A06.03.046 </t>
  </si>
  <si>
    <t>Rg-графия большой берцовой и малой берцовой кости</t>
  </si>
  <si>
    <t xml:space="preserve">A06.03.064 </t>
  </si>
  <si>
    <t xml:space="preserve">A06.03.001 </t>
  </si>
  <si>
    <t xml:space="preserve">A06.03.001.001 </t>
  </si>
  <si>
    <t>A06.03.001.002</t>
  </si>
  <si>
    <t xml:space="preserve">A06.25.002 </t>
  </si>
  <si>
    <t xml:space="preserve">A06.28.001 </t>
  </si>
  <si>
    <t xml:space="preserve">A06.28.002 </t>
  </si>
  <si>
    <t xml:space="preserve">A06.20.004.001 </t>
  </si>
  <si>
    <t>A06.20.004.002</t>
  </si>
  <si>
    <t xml:space="preserve">A06.03.003 </t>
  </si>
  <si>
    <t xml:space="preserve">A06.23.004 </t>
  </si>
  <si>
    <t xml:space="preserve">A06.01.001 </t>
  </si>
  <si>
    <t xml:space="preserve">A06.09.005 </t>
  </si>
  <si>
    <t xml:space="preserve">A06.30.005 </t>
  </si>
  <si>
    <t xml:space="preserve">A06.03.069 </t>
  </si>
  <si>
    <t xml:space="preserve">A06.23.004.006 </t>
  </si>
  <si>
    <t xml:space="preserve">A06.03.058 </t>
  </si>
  <si>
    <t>Компьютерная томография позвоночника (один отдел)</t>
  </si>
  <si>
    <t xml:space="preserve">A06.08.007 </t>
  </si>
  <si>
    <t xml:space="preserve">A06.30.005.003 </t>
  </si>
  <si>
    <t xml:space="preserve">A06.28.009 </t>
  </si>
  <si>
    <t xml:space="preserve">A06.28.009.001 </t>
  </si>
  <si>
    <t xml:space="preserve">A06.20.002 </t>
  </si>
  <si>
    <t xml:space="preserve">A06.04.017 </t>
  </si>
  <si>
    <t xml:space="preserve">A06.07.013 </t>
  </si>
  <si>
    <t xml:space="preserve">A06.07.001 </t>
  </si>
  <si>
    <t xml:space="preserve">A06.07.002 </t>
  </si>
  <si>
    <t xml:space="preserve">A05.23.009.010 </t>
  </si>
  <si>
    <t xml:space="preserve">A05.04.001.001 </t>
  </si>
  <si>
    <t xml:space="preserve">A05.30.005 </t>
  </si>
  <si>
    <t xml:space="preserve">A05.28.002 </t>
  </si>
  <si>
    <t xml:space="preserve">A05.30.004 </t>
  </si>
  <si>
    <t xml:space="preserve">A05.23.009.008 </t>
  </si>
  <si>
    <t xml:space="preserve">A04.14.001.003 </t>
  </si>
  <si>
    <t xml:space="preserve">A04.14.002.001 </t>
  </si>
  <si>
    <t xml:space="preserve">A04.06.001 </t>
  </si>
  <si>
    <t xml:space="preserve">A04.30.004 </t>
  </si>
  <si>
    <t xml:space="preserve">A04.20.001.001 </t>
  </si>
  <si>
    <t xml:space="preserve">A04.28.001 </t>
  </si>
  <si>
    <t xml:space="preserve">A04.28.002.003 </t>
  </si>
  <si>
    <t xml:space="preserve">A04.28.003 </t>
  </si>
  <si>
    <t xml:space="preserve">A04.28.002.005 </t>
  </si>
  <si>
    <t xml:space="preserve">A04.22.001 </t>
  </si>
  <si>
    <t xml:space="preserve">A04.20.002 </t>
  </si>
  <si>
    <t xml:space="preserve">A04.01.001 </t>
  </si>
  <si>
    <t xml:space="preserve">A04.07.002 </t>
  </si>
  <si>
    <t>A04.10.002</t>
  </si>
  <si>
    <t xml:space="preserve">A04.12.002.002 </t>
  </si>
  <si>
    <t xml:space="preserve">A04.12.001.001 </t>
  </si>
  <si>
    <t xml:space="preserve">A04.12.005.003 </t>
  </si>
  <si>
    <t xml:space="preserve">A04.12.002 </t>
  </si>
  <si>
    <t xml:space="preserve">A04.12.002.003 </t>
  </si>
  <si>
    <t xml:space="preserve">A04.12.024 </t>
  </si>
  <si>
    <t xml:space="preserve">A04.12.003 </t>
  </si>
  <si>
    <t xml:space="preserve">A04.04.001 </t>
  </si>
  <si>
    <t xml:space="preserve">A17.24.002 </t>
  </si>
  <si>
    <t>Гальванизация при заболеваниях периферической нервной системы</t>
  </si>
  <si>
    <t xml:space="preserve">A17.29.003 </t>
  </si>
  <si>
    <t xml:space="preserve">A17.30.025 </t>
  </si>
  <si>
    <t xml:space="preserve">A17.30.024.002 </t>
  </si>
  <si>
    <t xml:space="preserve">A22.30.001 </t>
  </si>
  <si>
    <t xml:space="preserve">A19.03.002.003 </t>
  </si>
  <si>
    <t xml:space="preserve">A21.01.001 </t>
  </si>
  <si>
    <t xml:space="preserve">A21.03.002.001 </t>
  </si>
  <si>
    <t xml:space="preserve">A21.01.004.001 </t>
  </si>
  <si>
    <t xml:space="preserve">A21.01.009.002 </t>
  </si>
  <si>
    <t xml:space="preserve">A21.03.007 </t>
  </si>
  <si>
    <t xml:space="preserve">A21.01.003.001 </t>
  </si>
  <si>
    <t xml:space="preserve">A21.03.002.003 </t>
  </si>
  <si>
    <t xml:space="preserve">A21.03.002.002 </t>
  </si>
  <si>
    <t xml:space="preserve">B01.047.009 </t>
  </si>
  <si>
    <t>B01.047.009.001</t>
  </si>
  <si>
    <t xml:space="preserve">B01.057.005 </t>
  </si>
  <si>
    <t>B01.057.005.001</t>
  </si>
  <si>
    <t>B01.047.001.003</t>
  </si>
  <si>
    <t>B01.047.001.004</t>
  </si>
  <si>
    <t>B01.047.001.005</t>
  </si>
  <si>
    <t>Прием (осмотр, консультация) врача-колопроктолога повторный</t>
  </si>
  <si>
    <t xml:space="preserve">B01.018.002 </t>
  </si>
  <si>
    <t xml:space="preserve">Микроскопическое исследование осадка мочи </t>
  </si>
  <si>
    <t>Исследование мазка отделяемого мочеполовых органов на флору в т.ч. трихомонады (окраска нативного материала метиленовым синим)</t>
  </si>
  <si>
    <t xml:space="preserve"> </t>
  </si>
  <si>
    <t>ПРЕЙСКУРАНТ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платные медицинские услуги, оказываемые 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Государственном бюджетном учреждении города Москвы "Городская поликлиника №52 Департамента здравоохранения города Москвы"</t>
  </si>
  <si>
    <t>Исследование мазка отделяемого мочеполовых органов</t>
  </si>
  <si>
    <t>B01.047.001.003-Л1</t>
  </si>
  <si>
    <t>B01.047.001.003-Л2</t>
  </si>
  <si>
    <t>B01.047.001.004-Л1</t>
  </si>
  <si>
    <t>B01.047.001.004-Л2</t>
  </si>
  <si>
    <t>Медицинские заключения для льготной категории граждан:</t>
  </si>
  <si>
    <t>B01.047.001.005-Л1</t>
  </si>
  <si>
    <t>B01.047.001.005-Л2</t>
  </si>
  <si>
    <t xml:space="preserve">A12.28.006      </t>
  </si>
  <si>
    <t xml:space="preserve">Измерение скорости потока мочи (урофлоурометрия)        </t>
  </si>
  <si>
    <t xml:space="preserve">A14.30.010.001   </t>
  </si>
  <si>
    <t xml:space="preserve">A14.30.010      </t>
  </si>
  <si>
    <t>Уход за дренажом (Промывание урологического дренажа)</t>
  </si>
  <si>
    <t xml:space="preserve">A04.21.001.001  </t>
  </si>
  <si>
    <t>Ультразвуковое исследование предстательной железы трансректальное</t>
  </si>
  <si>
    <t>Замена урологических дренажей (без стоимости дренажей)</t>
  </si>
  <si>
    <t>А06.03.002.001</t>
  </si>
  <si>
    <t>А06.03.002.002</t>
  </si>
  <si>
    <t>Компьютерная томография височных костей</t>
  </si>
  <si>
    <t xml:space="preserve">Компьютерная томография орбит </t>
  </si>
  <si>
    <t>A05.03.002</t>
  </si>
  <si>
    <t>Магнитно-резонансная томография позвоночника (1 отдел)</t>
  </si>
  <si>
    <t>A05.03.002.001</t>
  </si>
  <si>
    <t>Магнитно-резонансная томография шейного отдела позвоночника</t>
  </si>
  <si>
    <t>A05.03.002.002</t>
  </si>
  <si>
    <t>Магнитно-резонансная томография грудного отдела позвоночника</t>
  </si>
  <si>
    <t>А05.03.002.003</t>
  </si>
  <si>
    <t>Магнитно-резонансная томография поясничного отдела позвоночника</t>
  </si>
  <si>
    <t xml:space="preserve">A05.12.004.001   </t>
  </si>
  <si>
    <t>Магнитно-резонансная томография ангиография внутренних и наружных сонных и вербальных артерий</t>
  </si>
  <si>
    <t xml:space="preserve">A05.23.009      </t>
  </si>
  <si>
    <t>Магнитно-резонансная томография  головного мозга</t>
  </si>
  <si>
    <t>A05.23.009.001</t>
  </si>
  <si>
    <t>Магнитно-резонансная томография гипофиза</t>
  </si>
  <si>
    <t xml:space="preserve">A05.12.005.001     </t>
  </si>
  <si>
    <t>Магнитно-резонансная томография веносинусография  головного мозга</t>
  </si>
  <si>
    <t xml:space="preserve">A05.01.002.001      </t>
  </si>
  <si>
    <t>Магнитно-резонансная томография мягких тканей шеи</t>
  </si>
  <si>
    <t xml:space="preserve">A05.15.002      </t>
  </si>
  <si>
    <t>Магнитно-резонансная томография холангиопанкреатография</t>
  </si>
  <si>
    <t>A05.04.001.001</t>
  </si>
  <si>
    <t>Магнитно-резонансная томография крестцово-подвздошных сочленений</t>
  </si>
  <si>
    <t xml:space="preserve">A05.04.001      </t>
  </si>
  <si>
    <t>Магнитно-резонансная томография сустава (одного сустава)</t>
  </si>
  <si>
    <t xml:space="preserve">A05.12.004.002     </t>
  </si>
  <si>
    <t>Магнитно-резонансная артериография интракраниальных сосудов (артерий)</t>
  </si>
  <si>
    <t xml:space="preserve">A17.09.003      </t>
  </si>
  <si>
    <t xml:space="preserve">Галоингаляционная терапия при заболеваниях нижних       
дыхательных путей  </t>
  </si>
  <si>
    <t xml:space="preserve">A20.03.003      </t>
  </si>
  <si>
    <t xml:space="preserve">Воздействие озокеритом при заболеваниях костной системы </t>
  </si>
  <si>
    <t xml:space="preserve">A17.30.019      </t>
  </si>
  <si>
    <t>Воздействие переменным магнитным полем (ПеМП)</t>
  </si>
  <si>
    <t>А23.26.001</t>
  </si>
  <si>
    <t xml:space="preserve">A03.26.0011 </t>
  </si>
  <si>
    <t>Ультразвуковое удаление зубных отложений</t>
  </si>
  <si>
    <t>В01.054.001</t>
  </si>
  <si>
    <t>Прием врача-физиотерапевта лечебный, первичный, амб.</t>
  </si>
  <si>
    <t>А22.02.001(1)</t>
  </si>
  <si>
    <t>А22.02.001(2)</t>
  </si>
  <si>
    <t>А22.02.001(3)</t>
  </si>
  <si>
    <t>Воздействие низкоинтенсивным лазерным излучением при заболеваниях мышц (1-2т)</t>
  </si>
  <si>
    <t>Воздействие низкоинтенсивным лазерным излучением при заболеваниях мышц (3-4т)</t>
  </si>
  <si>
    <t>Воздействие низкоинтенсивным лазерным излучением при заболеваниях мышц (5-6т)</t>
  </si>
  <si>
    <t>цена</t>
  </si>
  <si>
    <t xml:space="preserve">Прием (осмотр, консультация) врача-психиатра первичный
</t>
  </si>
  <si>
    <t>Прием (осмотр, консультация) врача-стоматолога первичный</t>
  </si>
  <si>
    <t>Пломбирование корневого канала зуба</t>
  </si>
  <si>
    <t>ГИГИЕНА</t>
  </si>
  <si>
    <t>А11.07.010.001</t>
  </si>
  <si>
    <t>А11.07.010.003</t>
  </si>
  <si>
    <t>Наложение пленочных лекарственных препаратов (в области 2-х зубов)</t>
  </si>
  <si>
    <t xml:space="preserve">Медикаментозная обработка патологического десневого кармана </t>
  </si>
  <si>
    <t>А16.07.002.004</t>
  </si>
  <si>
    <t>А16.07.002.001</t>
  </si>
  <si>
    <t>Полировка светополимерной пломбы</t>
  </si>
  <si>
    <t>Постановка временной пломбы</t>
  </si>
  <si>
    <t>АНЕСТЕЗИЯ</t>
  </si>
  <si>
    <t>МАНИПУЛЯЦИИ</t>
  </si>
  <si>
    <t>Врач-стоматолог терапевт Сажина С.А.</t>
  </si>
  <si>
    <t>Дата:</t>
  </si>
  <si>
    <t xml:space="preserve">Определение белка (количественное) в моче </t>
  </si>
  <si>
    <t xml:space="preserve">Взятие мазков </t>
  </si>
  <si>
    <t>УЗИ одноименных суставов (1-го сустава)</t>
  </si>
  <si>
    <t>Взятие крови из вены, кровопускание (на территории МО, с учетом транспортировки в лабораторию)</t>
  </si>
  <si>
    <t>Взятие крови из вены, кровопускание (на территории заказчика, с учетом транспортировки в лабораторию)</t>
  </si>
  <si>
    <t xml:space="preserve">Приложение№2
к приказу ГБУЗ «ГП№52ДЗМ»
от 11.01.2021 №39-п
</t>
  </si>
  <si>
    <t xml:space="preserve">                                                         Главный врач   ГБУЗ "ГП № 52 ДЗМ" </t>
  </si>
  <si>
    <t xml:space="preserve">                                                             ___________________  Д.В.Балашов </t>
  </si>
  <si>
    <t>ПРЕЙСКУРАНТ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платные медицинские услуги лаборатории, оказываемые 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Государственном бюджетном учреждении города Москвы "Городская поликлиника №52 Департамента здравоохранения города Москвы"</t>
  </si>
  <si>
    <t xml:space="preserve">Приложение№2
к приказу ГБУЗ «ГП№52ДЗМ»
от 09.04.2021 №271-п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</si>
</sst>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0" fillId="0" borderId="0"/>
    <xf numFmtId="0" fontId="11" fillId="0" borderId="0"/>
    <xf numFmtId="0" fontId="2" fillId="0" borderId="0"/>
    <xf numFmtId="0" fontId="12" fillId="0" borderId="0"/>
  </cellStyleXfs>
  <cellXfs count="163">
    <xf numFmtId="0" fontId="0" fillId="0" borderId="0" xfId="0"/>
    <xf numFmtId="0" fontId="5" fillId="0" borderId="0" xfId="0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horizontal="left" vertical="justify" wrapText="1"/>
    </xf>
    <xf numFmtId="0" fontId="3" fillId="0" borderId="1" xfId="1" applyNumberFormat="1" applyFont="1" applyFill="1" applyBorder="1" applyAlignment="1">
      <alignment horizontal="left" vertical="center" wrapText="1"/>
    </xf>
    <xf numFmtId="1" fontId="3" fillId="0" borderId="0" xfId="1" applyNumberFormat="1" applyFont="1" applyAlignment="1">
      <alignment wrapText="1"/>
    </xf>
    <xf numFmtId="0" fontId="0" fillId="0" borderId="0" xfId="0" applyAlignment="1">
      <alignment wrapText="1"/>
    </xf>
    <xf numFmtId="2" fontId="6" fillId="0" borderId="3" xfId="1" applyNumberFormat="1" applyFont="1" applyFill="1" applyBorder="1" applyAlignment="1">
      <alignment horizontal="left" vertical="top" wrapText="1"/>
    </xf>
    <xf numFmtId="2" fontId="6" fillId="0" borderId="6" xfId="1" applyNumberFormat="1" applyFont="1" applyFill="1" applyBorder="1" applyAlignment="1">
      <alignment horizontal="left" vertical="top" wrapText="1"/>
    </xf>
    <xf numFmtId="2" fontId="6" fillId="0" borderId="8" xfId="1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0" xfId="0" applyFill="1"/>
    <xf numFmtId="0" fontId="8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left" wrapText="1"/>
    </xf>
    <xf numFmtId="0" fontId="6" fillId="0" borderId="1" xfId="0" applyFont="1" applyBorder="1"/>
    <xf numFmtId="0" fontId="6" fillId="0" borderId="1" xfId="0" applyFont="1" applyFill="1" applyBorder="1"/>
    <xf numFmtId="0" fontId="3" fillId="0" borderId="3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6" fillId="3" borderId="1" xfId="0" applyFont="1" applyFill="1" applyBorder="1"/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left" vertical="center" wrapText="1"/>
    </xf>
    <xf numFmtId="0" fontId="3" fillId="0" borderId="11" xfId="1" applyNumberFormat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 vertical="top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Fill="1"/>
    <xf numFmtId="4" fontId="0" fillId="0" borderId="0" xfId="0" applyNumberFormat="1"/>
    <xf numFmtId="4" fontId="1" fillId="3" borderId="1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wrapText="1"/>
    </xf>
    <xf numFmtId="2" fontId="6" fillId="0" borderId="1" xfId="1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ill="1" applyAlignment="1"/>
    <xf numFmtId="4" fontId="9" fillId="0" borderId="1" xfId="1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/>
    <xf numFmtId="4" fontId="14" fillId="3" borderId="1" xfId="0" applyNumberFormat="1" applyFont="1" applyFill="1" applyBorder="1" applyAlignment="1"/>
    <xf numFmtId="4" fontId="14" fillId="0" borderId="0" xfId="0" applyNumberFormat="1" applyFont="1" applyFill="1" applyBorder="1" applyAlignment="1"/>
    <xf numFmtId="0" fontId="0" fillId="0" borderId="0" xfId="0" applyFill="1" applyBorder="1"/>
    <xf numFmtId="4" fontId="6" fillId="0" borderId="0" xfId="0" applyNumberFormat="1" applyFont="1" applyFill="1" applyBorder="1" applyAlignment="1"/>
    <xf numFmtId="0" fontId="0" fillId="0" borderId="0" xfId="0" applyFill="1" applyBorder="1" applyAlignment="1"/>
    <xf numFmtId="4" fontId="0" fillId="0" borderId="0" xfId="0" applyNumberForma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1" applyNumberFormat="1" applyFont="1" applyFill="1" applyBorder="1" applyAlignment="1">
      <alignment horizontal="left" vertical="top" wrapText="1"/>
    </xf>
    <xf numFmtId="0" fontId="9" fillId="3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vertical="top" wrapText="1"/>
    </xf>
    <xf numFmtId="0" fontId="9" fillId="3" borderId="1" xfId="1" applyFont="1" applyFill="1" applyBorder="1" applyAlignment="1">
      <alignment horizontal="center" vertical="top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horizontal="left" vertical="top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horizontal="right" wrapText="1"/>
    </xf>
    <xf numFmtId="0" fontId="5" fillId="0" borderId="0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0" fontId="13" fillId="0" borderId="0" xfId="0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wrapText="1"/>
    </xf>
    <xf numFmtId="0" fontId="13" fillId="0" borderId="0" xfId="0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9" fillId="3" borderId="11" xfId="1" applyFont="1" applyFill="1" applyBorder="1" applyAlignment="1">
      <alignment horizontal="center"/>
    </xf>
    <xf numFmtId="0" fontId="9" fillId="3" borderId="13" xfId="1" applyFont="1" applyFill="1" applyBorder="1" applyAlignment="1">
      <alignment horizontal="center"/>
    </xf>
  </cellXfs>
  <cellStyles count="7">
    <cellStyle name="Excel Built-in Normal" xfId="2"/>
    <cellStyle name="Normal" xfId="3"/>
    <cellStyle name="Обычный" xfId="0" builtinId="0"/>
    <cellStyle name="Обычный 2" xfId="1"/>
    <cellStyle name="Обычный 3" xfId="4"/>
    <cellStyle name="Обычный 5" xfId="5"/>
    <cellStyle name="Обычный 9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55;52-707/Desktop/&#1056;&#1072;&#1089;&#1095;&#1077;&#1090;&#1099;_%20&#1074;&#1089;&#1077;%202019%20&#1089;&#1090;&#1086;&#1084;&#1072;&#1090;&#1086;&#1083;&#1086;&#1075;&#1080;&#1103;/2019/&#1057;&#1090;&#1086;&#1084;&#1072;&#1090;&#1086;&#1083;&#1086;&#1075;2019&#1080;&#1079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В01.065.007"/>
      <sheetName val="В01.065.008"/>
      <sheetName val="В01.067.001"/>
      <sheetName val="В01.067.002"/>
      <sheetName val="В04.065.006"/>
      <sheetName val="А16.07.002.022"/>
      <sheetName val="А02.07.002.001"/>
      <sheetName val="А02.07.002.002"/>
      <sheetName val="А16.07.002.006"/>
      <sheetName val="А16.07.002.007"/>
      <sheetName val="А16.07.002.008"/>
      <sheetName val="А16.07.002.009"/>
      <sheetName val="А16.07.002.012"/>
      <sheetName val="А16.07.002.013"/>
      <sheetName val="А16.07.002.014"/>
      <sheetName val="А16.07.002.015"/>
      <sheetName val="А16.07.002.016"/>
      <sheetName val="А16.07.002.017"/>
      <sheetName val="А16.07.002.018"/>
      <sheetName val="А16.07.002.021"/>
      <sheetName val="А16.07.002.004"/>
      <sheetName val="А16.07.002.001"/>
      <sheetName val="А16.07.002.002"/>
      <sheetName val="А16.07.008.003"/>
      <sheetName val="А16.07.008.014"/>
      <sheetName val="А16.07.010"/>
      <sheetName val="А16.07.008.005"/>
      <sheetName val="А16.07.008.006"/>
      <sheetName val="А16.07.008.007"/>
      <sheetName val="А16.07.008.008"/>
      <sheetName val="А16.07.008.009"/>
      <sheetName val="А16.07.008.011"/>
      <sheetName val="А16.07.008.017"/>
      <sheetName val="А16.07.008.015"/>
      <sheetName val="А16.07.008.004"/>
      <sheetName val="А16.07.008.018"/>
      <sheetName val="А16.07.008.019"/>
      <sheetName val="А16.07.008.016"/>
      <sheetName val="А16.07.008.020"/>
      <sheetName val="А16.07.050.003"/>
      <sheetName val="А16.07.051.001"/>
      <sheetName val="А16.07.051.002"/>
      <sheetName val="А16.07.050.004"/>
      <sheetName val="А16.07.050.005"/>
      <sheetName val="А16.07.050.006"/>
      <sheetName val="А16.07.050.007"/>
      <sheetName val="А16.07.050.008"/>
      <sheetName val="А16.07.001.001 "/>
      <sheetName val="А16.07.050.009"/>
      <sheetName val="А11.07.010.001"/>
      <sheetName val="А16.07.038.001 "/>
      <sheetName val="А15.07.002.003"/>
      <sheetName val="А11.07.010.002"/>
      <sheetName val="А11.07.010.003"/>
      <sheetName val="А16.07.050.010"/>
      <sheetName val="А16.07.050.011"/>
      <sheetName val="А16.07.003.035"/>
      <sheetName val="Лист1"/>
    </sheetNames>
    <sheetDataSet>
      <sheetData sheetId="0">
        <row r="18">
          <cell r="C18">
            <v>380</v>
          </cell>
        </row>
        <row r="19">
          <cell r="C19">
            <v>380</v>
          </cell>
        </row>
        <row r="20">
          <cell r="C20">
            <v>260</v>
          </cell>
        </row>
        <row r="21">
          <cell r="C21">
            <v>1000</v>
          </cell>
        </row>
        <row r="22">
          <cell r="C22">
            <v>450</v>
          </cell>
        </row>
        <row r="23">
          <cell r="C23">
            <v>520</v>
          </cell>
        </row>
        <row r="24">
          <cell r="C24">
            <v>320</v>
          </cell>
        </row>
        <row r="25">
          <cell r="C25">
            <v>1650</v>
          </cell>
        </row>
        <row r="26">
          <cell r="C26">
            <v>2250</v>
          </cell>
        </row>
        <row r="27">
          <cell r="C27">
            <v>2000</v>
          </cell>
        </row>
        <row r="28">
          <cell r="C28">
            <v>2500</v>
          </cell>
        </row>
        <row r="29">
          <cell r="C29">
            <v>3000</v>
          </cell>
        </row>
        <row r="30">
          <cell r="C30">
            <v>5000</v>
          </cell>
        </row>
        <row r="31">
          <cell r="C31">
            <v>6000</v>
          </cell>
        </row>
        <row r="32">
          <cell r="C32">
            <v>3000</v>
          </cell>
        </row>
        <row r="33">
          <cell r="C33">
            <v>480</v>
          </cell>
        </row>
        <row r="36">
          <cell r="C36">
            <v>340</v>
          </cell>
        </row>
        <row r="37">
          <cell r="C37">
            <v>200</v>
          </cell>
        </row>
        <row r="38">
          <cell r="C38">
            <v>320</v>
          </cell>
        </row>
        <row r="39">
          <cell r="C39">
            <v>200</v>
          </cell>
        </row>
        <row r="40">
          <cell r="C40">
            <v>630</v>
          </cell>
        </row>
        <row r="41">
          <cell r="C41">
            <v>800</v>
          </cell>
        </row>
        <row r="42">
          <cell r="C42">
            <v>450</v>
          </cell>
        </row>
        <row r="43">
          <cell r="C43">
            <v>820</v>
          </cell>
        </row>
        <row r="44">
          <cell r="C44">
            <v>710</v>
          </cell>
        </row>
        <row r="45">
          <cell r="C45">
            <v>800</v>
          </cell>
        </row>
        <row r="46">
          <cell r="C46">
            <v>500</v>
          </cell>
        </row>
        <row r="47">
          <cell r="C47">
            <v>990</v>
          </cell>
        </row>
        <row r="48">
          <cell r="C48">
            <v>660</v>
          </cell>
        </row>
        <row r="49">
          <cell r="C49">
            <v>1100</v>
          </cell>
        </row>
        <row r="50">
          <cell r="C50">
            <v>1050</v>
          </cell>
        </row>
        <row r="51">
          <cell r="C51">
            <v>520</v>
          </cell>
        </row>
        <row r="52">
          <cell r="C52">
            <v>1000</v>
          </cell>
        </row>
        <row r="54">
          <cell r="C54">
            <v>2000</v>
          </cell>
        </row>
        <row r="55">
          <cell r="C55">
            <v>4000</v>
          </cell>
        </row>
        <row r="56">
          <cell r="C56">
            <v>250</v>
          </cell>
        </row>
        <row r="57">
          <cell r="C57">
            <v>250</v>
          </cell>
        </row>
        <row r="58">
          <cell r="C58">
            <v>100</v>
          </cell>
        </row>
        <row r="59">
          <cell r="C59">
            <v>550</v>
          </cell>
        </row>
        <row r="60">
          <cell r="C60">
            <v>200</v>
          </cell>
        </row>
        <row r="61">
          <cell r="C61">
            <v>2000</v>
          </cell>
        </row>
        <row r="62">
          <cell r="C62">
            <v>400</v>
          </cell>
        </row>
        <row r="64">
          <cell r="C64">
            <v>210</v>
          </cell>
        </row>
        <row r="65">
          <cell r="C65">
            <v>640</v>
          </cell>
        </row>
        <row r="66">
          <cell r="C66">
            <v>300</v>
          </cell>
        </row>
        <row r="68">
          <cell r="C68">
            <v>400</v>
          </cell>
        </row>
        <row r="69">
          <cell r="C69">
            <v>1000</v>
          </cell>
        </row>
        <row r="70">
          <cell r="C70">
            <v>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70"/>
  <sheetViews>
    <sheetView topLeftCell="A290" workbookViewId="0">
      <selection sqref="A1:C368"/>
    </sheetView>
  </sheetViews>
  <sheetFormatPr defaultColWidth="8.85546875" defaultRowHeight="15"/>
  <cols>
    <col min="1" max="1" width="20.42578125" style="5" customWidth="1"/>
    <col min="2" max="2" width="63.42578125" customWidth="1"/>
    <col min="3" max="3" width="12.140625" style="63" customWidth="1"/>
    <col min="4" max="4" width="25" style="14" customWidth="1"/>
  </cols>
  <sheetData>
    <row r="1" spans="1:3" ht="50.25" customHeight="1">
      <c r="B1" s="130" t="s">
        <v>1037</v>
      </c>
      <c r="C1" s="131"/>
    </row>
    <row r="3" spans="1:3" ht="15.75">
      <c r="A3" s="4"/>
      <c r="B3" s="132" t="s">
        <v>557</v>
      </c>
      <c r="C3" s="132"/>
    </row>
    <row r="4" spans="1:3" ht="15.75">
      <c r="A4" s="4"/>
      <c r="B4" s="133" t="s">
        <v>1038</v>
      </c>
      <c r="C4" s="133"/>
    </row>
    <row r="5" spans="1:3" ht="15.75">
      <c r="A5" s="4"/>
      <c r="B5" s="133" t="s">
        <v>1039</v>
      </c>
      <c r="C5" s="133"/>
    </row>
    <row r="6" spans="1:3" ht="15.75">
      <c r="A6" s="4"/>
      <c r="B6" s="133"/>
      <c r="C6" s="133"/>
    </row>
    <row r="7" spans="1:3" ht="15.75">
      <c r="A7" s="4"/>
      <c r="B7" s="1" t="s">
        <v>221</v>
      </c>
      <c r="C7" s="59"/>
    </row>
    <row r="8" spans="1:3" ht="78" customHeight="1">
      <c r="A8" s="128" t="s">
        <v>951</v>
      </c>
      <c r="B8" s="128"/>
      <c r="C8" s="128"/>
    </row>
    <row r="9" spans="1:3">
      <c r="A9" s="67" t="s">
        <v>576</v>
      </c>
      <c r="B9" s="68" t="s">
        <v>1</v>
      </c>
      <c r="C9" s="118" t="s">
        <v>577</v>
      </c>
    </row>
    <row r="10" spans="1:3">
      <c r="A10" s="40"/>
      <c r="B10" s="18" t="s">
        <v>2</v>
      </c>
      <c r="C10" s="64"/>
    </row>
    <row r="11" spans="1:3" hidden="1">
      <c r="A11" s="20" t="s">
        <v>578</v>
      </c>
      <c r="B11" s="105" t="s">
        <v>579</v>
      </c>
      <c r="C11" s="60">
        <v>820</v>
      </c>
    </row>
    <row r="12" spans="1:3" hidden="1">
      <c r="A12" s="20" t="s">
        <v>580</v>
      </c>
      <c r="B12" s="105" t="s">
        <v>581</v>
      </c>
      <c r="C12" s="60">
        <v>640</v>
      </c>
    </row>
    <row r="13" spans="1:3" ht="34.5" customHeight="1">
      <c r="A13" s="30" t="s">
        <v>582</v>
      </c>
      <c r="B13" s="11" t="s">
        <v>583</v>
      </c>
      <c r="C13" s="60">
        <v>1010</v>
      </c>
    </row>
    <row r="14" spans="1:3" ht="34.5" customHeight="1">
      <c r="A14" s="30" t="s">
        <v>584</v>
      </c>
      <c r="B14" s="11" t="s">
        <v>585</v>
      </c>
      <c r="C14" s="60">
        <v>790</v>
      </c>
    </row>
    <row r="15" spans="1:3" ht="34.5" customHeight="1">
      <c r="A15" s="30" t="s">
        <v>586</v>
      </c>
      <c r="B15" s="11" t="s">
        <v>587</v>
      </c>
      <c r="C15" s="60">
        <v>1010</v>
      </c>
    </row>
    <row r="16" spans="1:3" ht="34.5" customHeight="1">
      <c r="A16" s="30" t="s">
        <v>588</v>
      </c>
      <c r="B16" s="11" t="s">
        <v>589</v>
      </c>
      <c r="C16" s="60">
        <v>790</v>
      </c>
    </row>
    <row r="17" spans="1:3" ht="34.5" customHeight="1">
      <c r="A17" s="21" t="s">
        <v>590</v>
      </c>
      <c r="B17" s="11" t="s">
        <v>591</v>
      </c>
      <c r="C17" s="60">
        <v>1450</v>
      </c>
    </row>
    <row r="18" spans="1:3" ht="34.5" customHeight="1">
      <c r="A18" s="21" t="s">
        <v>592</v>
      </c>
      <c r="B18" s="11" t="s">
        <v>593</v>
      </c>
      <c r="C18" s="60">
        <v>1450</v>
      </c>
    </row>
    <row r="19" spans="1:3" ht="34.5" customHeight="1">
      <c r="A19" s="30" t="s">
        <v>594</v>
      </c>
      <c r="B19" s="11" t="s">
        <v>595</v>
      </c>
      <c r="C19" s="60">
        <v>1010</v>
      </c>
    </row>
    <row r="20" spans="1:3" ht="34.5" customHeight="1">
      <c r="A20" s="30" t="s">
        <v>596</v>
      </c>
      <c r="B20" s="11" t="s">
        <v>597</v>
      </c>
      <c r="C20" s="60">
        <v>790</v>
      </c>
    </row>
    <row r="21" spans="1:3" ht="34.5" customHeight="1">
      <c r="A21" s="30" t="s">
        <v>598</v>
      </c>
      <c r="B21" s="11" t="s">
        <v>599</v>
      </c>
      <c r="C21" s="60">
        <v>1010</v>
      </c>
    </row>
    <row r="22" spans="1:3" ht="34.5" customHeight="1">
      <c r="A22" s="30" t="s">
        <v>600</v>
      </c>
      <c r="B22" s="11" t="s">
        <v>601</v>
      </c>
      <c r="C22" s="60">
        <v>790</v>
      </c>
    </row>
    <row r="23" spans="1:3" ht="34.5" customHeight="1">
      <c r="A23" s="30" t="s">
        <v>602</v>
      </c>
      <c r="B23" s="11" t="s">
        <v>603</v>
      </c>
      <c r="C23" s="60">
        <v>1010</v>
      </c>
    </row>
    <row r="24" spans="1:3" ht="34.5" customHeight="1">
      <c r="A24" s="30" t="s">
        <v>604</v>
      </c>
      <c r="B24" s="11" t="s">
        <v>605</v>
      </c>
      <c r="C24" s="60">
        <v>790</v>
      </c>
    </row>
    <row r="25" spans="1:3" ht="34.5" customHeight="1">
      <c r="A25" s="30" t="s">
        <v>606</v>
      </c>
      <c r="B25" s="11" t="s">
        <v>607</v>
      </c>
      <c r="C25" s="60">
        <v>1410</v>
      </c>
    </row>
    <row r="26" spans="1:3" ht="34.5" customHeight="1">
      <c r="A26" s="30" t="s">
        <v>608</v>
      </c>
      <c r="B26" s="11" t="s">
        <v>609</v>
      </c>
      <c r="C26" s="60">
        <v>760</v>
      </c>
    </row>
    <row r="27" spans="1:3" ht="34.5" customHeight="1">
      <c r="A27" s="30" t="s">
        <v>610</v>
      </c>
      <c r="B27" s="30" t="s">
        <v>611</v>
      </c>
      <c r="C27" s="60">
        <v>1860</v>
      </c>
    </row>
    <row r="28" spans="1:3" ht="34.5" customHeight="1">
      <c r="A28" s="30" t="s">
        <v>612</v>
      </c>
      <c r="B28" s="11" t="s">
        <v>613</v>
      </c>
      <c r="C28" s="60">
        <v>1490</v>
      </c>
    </row>
    <row r="29" spans="1:3" ht="34.5" customHeight="1">
      <c r="A29" s="30" t="s">
        <v>614</v>
      </c>
      <c r="B29" s="11" t="s">
        <v>615</v>
      </c>
      <c r="C29" s="60">
        <v>930</v>
      </c>
    </row>
    <row r="30" spans="1:3" ht="34.5" customHeight="1">
      <c r="A30" s="30" t="s">
        <v>616</v>
      </c>
      <c r="B30" s="11" t="s">
        <v>617</v>
      </c>
      <c r="C30" s="60">
        <v>2790</v>
      </c>
    </row>
    <row r="31" spans="1:3" ht="34.5" customHeight="1">
      <c r="A31" s="30" t="s">
        <v>618</v>
      </c>
      <c r="B31" s="11" t="s">
        <v>619</v>
      </c>
      <c r="C31" s="60">
        <v>560</v>
      </c>
    </row>
    <row r="32" spans="1:3" ht="34.5" customHeight="1">
      <c r="A32" s="30" t="s">
        <v>620</v>
      </c>
      <c r="B32" s="11" t="s">
        <v>621</v>
      </c>
      <c r="C32" s="60">
        <v>1010</v>
      </c>
    </row>
    <row r="33" spans="1:3" ht="34.5" customHeight="1">
      <c r="A33" s="30" t="s">
        <v>622</v>
      </c>
      <c r="B33" s="11" t="s">
        <v>623</v>
      </c>
      <c r="C33" s="60">
        <v>790</v>
      </c>
    </row>
    <row r="34" spans="1:3" ht="34.5" customHeight="1">
      <c r="A34" s="30" t="s">
        <v>624</v>
      </c>
      <c r="B34" s="11" t="s">
        <v>625</v>
      </c>
      <c r="C34" s="60">
        <v>1040</v>
      </c>
    </row>
    <row r="35" spans="1:3" ht="34.5" customHeight="1">
      <c r="A35" s="30" t="s">
        <v>626</v>
      </c>
      <c r="B35" s="11" t="s">
        <v>627</v>
      </c>
      <c r="C35" s="60">
        <v>1030</v>
      </c>
    </row>
    <row r="36" spans="1:3" ht="34.5" customHeight="1">
      <c r="A36" s="21" t="s">
        <v>628</v>
      </c>
      <c r="B36" s="11" t="s">
        <v>629</v>
      </c>
      <c r="C36" s="60">
        <v>2760</v>
      </c>
    </row>
    <row r="37" spans="1:3" ht="34.5" customHeight="1">
      <c r="A37" s="30" t="s">
        <v>630</v>
      </c>
      <c r="B37" s="11" t="s">
        <v>631</v>
      </c>
      <c r="C37" s="60">
        <v>1030</v>
      </c>
    </row>
    <row r="38" spans="1:3" ht="34.5" customHeight="1">
      <c r="A38" s="30" t="s">
        <v>632</v>
      </c>
      <c r="B38" s="11" t="s">
        <v>633</v>
      </c>
      <c r="C38" s="60">
        <v>1030</v>
      </c>
    </row>
    <row r="39" spans="1:3" ht="34.5" customHeight="1">
      <c r="A39" s="21" t="s">
        <v>634</v>
      </c>
      <c r="B39" s="11" t="s">
        <v>635</v>
      </c>
      <c r="C39" s="60">
        <v>2760</v>
      </c>
    </row>
    <row r="40" spans="1:3" ht="34.5" customHeight="1">
      <c r="A40" s="21" t="s">
        <v>636</v>
      </c>
      <c r="B40" s="11" t="s">
        <v>637</v>
      </c>
      <c r="C40" s="60">
        <v>2760</v>
      </c>
    </row>
    <row r="41" spans="1:3" ht="34.5" customHeight="1">
      <c r="A41" s="30" t="s">
        <v>638</v>
      </c>
      <c r="B41" s="11" t="s">
        <v>639</v>
      </c>
      <c r="C41" s="60">
        <v>920</v>
      </c>
    </row>
    <row r="42" spans="1:3" ht="34.5" customHeight="1">
      <c r="A42" s="30" t="s">
        <v>640</v>
      </c>
      <c r="B42" s="11" t="s">
        <v>641</v>
      </c>
      <c r="C42" s="60">
        <v>920</v>
      </c>
    </row>
    <row r="43" spans="1:3" ht="34.5" customHeight="1">
      <c r="A43" s="21" t="s">
        <v>642</v>
      </c>
      <c r="B43" s="11" t="s">
        <v>643</v>
      </c>
      <c r="C43" s="60">
        <v>2650</v>
      </c>
    </row>
    <row r="44" spans="1:3" s="14" customFormat="1" ht="34.5" customHeight="1">
      <c r="A44" s="30" t="s">
        <v>644</v>
      </c>
      <c r="B44" s="30" t="s">
        <v>645</v>
      </c>
      <c r="C44" s="61">
        <v>340</v>
      </c>
    </row>
    <row r="45" spans="1:3" s="14" customFormat="1" ht="34.5" customHeight="1">
      <c r="A45" s="30" t="s">
        <v>646</v>
      </c>
      <c r="B45" s="30" t="s">
        <v>647</v>
      </c>
      <c r="C45" s="61">
        <v>340</v>
      </c>
    </row>
    <row r="46" spans="1:3" s="14" customFormat="1" ht="34.5" customHeight="1">
      <c r="A46" s="30" t="s">
        <v>648</v>
      </c>
      <c r="B46" s="30" t="s">
        <v>649</v>
      </c>
      <c r="C46" s="61">
        <v>530</v>
      </c>
    </row>
    <row r="47" spans="1:3" s="14" customFormat="1" ht="34.5" customHeight="1">
      <c r="A47" s="30" t="s">
        <v>650</v>
      </c>
      <c r="B47" s="30" t="s">
        <v>651</v>
      </c>
      <c r="C47" s="61">
        <v>530</v>
      </c>
    </row>
    <row r="48" spans="1:3" s="14" customFormat="1" ht="34.5" customHeight="1">
      <c r="A48" s="30" t="s">
        <v>652</v>
      </c>
      <c r="B48" s="30" t="s">
        <v>653</v>
      </c>
      <c r="C48" s="61">
        <v>510</v>
      </c>
    </row>
    <row r="49" spans="1:3" ht="34.5" customHeight="1">
      <c r="A49" s="30" t="s">
        <v>654</v>
      </c>
      <c r="B49" s="11" t="s">
        <v>655</v>
      </c>
      <c r="C49" s="60">
        <v>1870</v>
      </c>
    </row>
    <row r="50" spans="1:3" ht="34.5" customHeight="1">
      <c r="A50" s="30" t="s">
        <v>656</v>
      </c>
      <c r="B50" s="11" t="s">
        <v>657</v>
      </c>
      <c r="C50" s="60">
        <v>1100</v>
      </c>
    </row>
    <row r="51" spans="1:3" ht="34.5" customHeight="1">
      <c r="A51" s="21" t="s">
        <v>658</v>
      </c>
      <c r="B51" s="11" t="s">
        <v>659</v>
      </c>
      <c r="C51" s="60">
        <v>2650</v>
      </c>
    </row>
    <row r="52" spans="1:3" ht="34.5" customHeight="1">
      <c r="A52" s="30" t="s">
        <v>660</v>
      </c>
      <c r="B52" s="11" t="s">
        <v>661</v>
      </c>
      <c r="C52" s="60">
        <v>1530</v>
      </c>
    </row>
    <row r="53" spans="1:3" ht="34.5" customHeight="1">
      <c r="A53" s="30" t="s">
        <v>662</v>
      </c>
      <c r="B53" s="11" t="s">
        <v>663</v>
      </c>
      <c r="C53" s="60">
        <v>1030</v>
      </c>
    </row>
    <row r="54" spans="1:3" ht="34.5" customHeight="1">
      <c r="A54" s="21" t="s">
        <v>664</v>
      </c>
      <c r="B54" s="11" t="s">
        <v>665</v>
      </c>
      <c r="C54" s="60">
        <v>2650</v>
      </c>
    </row>
    <row r="55" spans="1:3" ht="34.5" customHeight="1">
      <c r="A55" s="30" t="s">
        <v>666</v>
      </c>
      <c r="B55" s="11" t="s">
        <v>667</v>
      </c>
      <c r="C55" s="60">
        <v>1350</v>
      </c>
    </row>
    <row r="56" spans="1:3" ht="34.5" customHeight="1">
      <c r="A56" s="30" t="s">
        <v>947</v>
      </c>
      <c r="B56" s="11" t="s">
        <v>946</v>
      </c>
      <c r="C56" s="60">
        <v>1350</v>
      </c>
    </row>
    <row r="57" spans="1:3" ht="34.5" customHeight="1">
      <c r="A57" s="30" t="s">
        <v>668</v>
      </c>
      <c r="B57" s="11" t="s">
        <v>669</v>
      </c>
      <c r="C57" s="60">
        <v>1450</v>
      </c>
    </row>
    <row r="58" spans="1:3" ht="34.5" customHeight="1">
      <c r="A58" s="30" t="s">
        <v>670</v>
      </c>
      <c r="B58" s="11" t="s">
        <v>671</v>
      </c>
      <c r="C58" s="60">
        <v>1010</v>
      </c>
    </row>
    <row r="59" spans="1:3" ht="34.5" customHeight="1">
      <c r="A59" s="21" t="s">
        <v>672</v>
      </c>
      <c r="B59" s="11" t="s">
        <v>673</v>
      </c>
      <c r="C59" s="60">
        <v>2330</v>
      </c>
    </row>
    <row r="60" spans="1:3" ht="34.5" customHeight="1">
      <c r="A60" s="30" t="s">
        <v>674</v>
      </c>
      <c r="B60" s="11" t="s">
        <v>675</v>
      </c>
      <c r="C60" s="60">
        <v>1890</v>
      </c>
    </row>
    <row r="61" spans="1:3" ht="34.5" customHeight="1">
      <c r="A61" s="30" t="s">
        <v>676</v>
      </c>
      <c r="B61" s="11" t="s">
        <v>677</v>
      </c>
      <c r="C61" s="60">
        <v>1020</v>
      </c>
    </row>
    <row r="62" spans="1:3" ht="34.5" customHeight="1">
      <c r="A62" s="21" t="s">
        <v>678</v>
      </c>
      <c r="B62" s="11" t="s">
        <v>679</v>
      </c>
      <c r="C62" s="60">
        <v>2870</v>
      </c>
    </row>
    <row r="63" spans="1:3" ht="34.5" customHeight="1">
      <c r="A63" s="30" t="s">
        <v>680</v>
      </c>
      <c r="B63" s="11" t="s">
        <v>681</v>
      </c>
      <c r="C63" s="60">
        <v>940</v>
      </c>
    </row>
    <row r="64" spans="1:3" ht="34.5" customHeight="1">
      <c r="A64" s="30" t="s">
        <v>682</v>
      </c>
      <c r="B64" s="11" t="s">
        <v>683</v>
      </c>
      <c r="C64" s="60">
        <v>720</v>
      </c>
    </row>
    <row r="65" spans="1:4" ht="34.5" customHeight="1">
      <c r="A65" s="30" t="s">
        <v>684</v>
      </c>
      <c r="B65" s="11" t="s">
        <v>685</v>
      </c>
      <c r="C65" s="60">
        <v>1400</v>
      </c>
    </row>
    <row r="66" spans="1:4" ht="34.5" customHeight="1">
      <c r="A66" s="30" t="s">
        <v>686</v>
      </c>
      <c r="B66" s="11" t="s">
        <v>687</v>
      </c>
      <c r="C66" s="60">
        <v>1550</v>
      </c>
    </row>
    <row r="67" spans="1:4" ht="34.5" customHeight="1">
      <c r="A67" s="21" t="s">
        <v>688</v>
      </c>
      <c r="B67" s="11" t="s">
        <v>689</v>
      </c>
      <c r="C67" s="60">
        <v>2810</v>
      </c>
    </row>
    <row r="68" spans="1:4" ht="34.5" customHeight="1">
      <c r="A68" s="21" t="s">
        <v>690</v>
      </c>
      <c r="B68" s="11" t="s">
        <v>691</v>
      </c>
      <c r="C68" s="60">
        <v>2850</v>
      </c>
    </row>
    <row r="69" spans="1:4" ht="34.5" customHeight="1">
      <c r="A69" s="30" t="s">
        <v>692</v>
      </c>
      <c r="B69" s="30" t="s">
        <v>693</v>
      </c>
      <c r="C69" s="60">
        <v>1010</v>
      </c>
    </row>
    <row r="70" spans="1:4" ht="34.5" customHeight="1">
      <c r="A70" s="30" t="s">
        <v>694</v>
      </c>
      <c r="B70" s="30" t="s">
        <v>695</v>
      </c>
      <c r="C70" s="60">
        <v>800</v>
      </c>
    </row>
    <row r="71" spans="1:4" s="34" customFormat="1" ht="34.5" customHeight="1">
      <c r="A71" s="106" t="s">
        <v>696</v>
      </c>
      <c r="B71" s="30" t="s">
        <v>697</v>
      </c>
      <c r="C71" s="60">
        <v>580</v>
      </c>
      <c r="D71" s="71"/>
    </row>
    <row r="72" spans="1:4" s="34" customFormat="1" ht="34.5" customHeight="1">
      <c r="A72" s="35" t="s">
        <v>564</v>
      </c>
      <c r="B72" s="69" t="s">
        <v>1016</v>
      </c>
      <c r="C72" s="60">
        <v>1010</v>
      </c>
      <c r="D72" s="71"/>
    </row>
    <row r="73" spans="1:4" s="34" customFormat="1" ht="34.5" customHeight="1">
      <c r="A73" s="35" t="s">
        <v>567</v>
      </c>
      <c r="B73" s="69" t="s">
        <v>568</v>
      </c>
      <c r="C73" s="60">
        <v>800</v>
      </c>
      <c r="D73" s="71"/>
    </row>
    <row r="74" spans="1:4" s="34" customFormat="1" ht="34.5" customHeight="1">
      <c r="A74" s="106" t="s">
        <v>698</v>
      </c>
      <c r="B74" s="30" t="s">
        <v>699</v>
      </c>
      <c r="C74" s="60">
        <v>580</v>
      </c>
      <c r="D74" s="71"/>
    </row>
    <row r="75" spans="1:4" s="34" customFormat="1" ht="30.75" customHeight="1">
      <c r="A75" s="35" t="s">
        <v>569</v>
      </c>
      <c r="B75" s="69" t="s">
        <v>570</v>
      </c>
      <c r="C75" s="60">
        <v>1010</v>
      </c>
      <c r="D75" s="71"/>
    </row>
    <row r="76" spans="1:4" s="34" customFormat="1" ht="34.5" customHeight="1">
      <c r="A76" s="35" t="s">
        <v>571</v>
      </c>
      <c r="B76" s="69" t="s">
        <v>572</v>
      </c>
      <c r="C76" s="60">
        <v>800</v>
      </c>
      <c r="D76" s="71"/>
    </row>
    <row r="77" spans="1:4" s="34" customFormat="1" ht="34.5" customHeight="1">
      <c r="A77" s="106" t="s">
        <v>700</v>
      </c>
      <c r="B77" s="30" t="s">
        <v>701</v>
      </c>
      <c r="C77" s="60">
        <v>580</v>
      </c>
      <c r="D77" s="71"/>
    </row>
    <row r="78" spans="1:4" ht="17.25" customHeight="1">
      <c r="A78" s="129" t="s">
        <v>5</v>
      </c>
      <c r="B78" s="129"/>
      <c r="C78" s="129"/>
    </row>
    <row r="79" spans="1:4">
      <c r="A79" s="20" t="s">
        <v>702</v>
      </c>
      <c r="B79" s="105" t="s">
        <v>6</v>
      </c>
      <c r="C79" s="60">
        <v>410</v>
      </c>
    </row>
    <row r="80" spans="1:4">
      <c r="A80" s="20" t="s">
        <v>703</v>
      </c>
      <c r="B80" s="105" t="s">
        <v>7</v>
      </c>
      <c r="C80" s="60">
        <v>620</v>
      </c>
    </row>
    <row r="81" spans="1:3">
      <c r="A81" s="21" t="s">
        <v>704</v>
      </c>
      <c r="B81" s="105" t="s">
        <v>8</v>
      </c>
      <c r="C81" s="60">
        <v>2340</v>
      </c>
    </row>
    <row r="82" spans="1:3">
      <c r="A82" s="20" t="s">
        <v>705</v>
      </c>
      <c r="B82" s="105" t="s">
        <v>9</v>
      </c>
      <c r="C82" s="60">
        <v>340</v>
      </c>
    </row>
    <row r="83" spans="1:3" ht="32.25" hidden="1" customHeight="1">
      <c r="A83" s="27" t="s">
        <v>707</v>
      </c>
      <c r="B83" s="28" t="s">
        <v>574</v>
      </c>
      <c r="C83" s="60"/>
    </row>
    <row r="84" spans="1:3" hidden="1">
      <c r="A84" s="27" t="s">
        <v>575</v>
      </c>
      <c r="B84" s="28" t="s">
        <v>573</v>
      </c>
      <c r="C84" s="60"/>
    </row>
    <row r="85" spans="1:3" ht="30">
      <c r="A85" s="20" t="s">
        <v>705</v>
      </c>
      <c r="B85" s="105" t="s">
        <v>1035</v>
      </c>
      <c r="C85" s="60">
        <v>1300</v>
      </c>
    </row>
    <row r="86" spans="1:3" ht="30">
      <c r="A86" s="20" t="s">
        <v>705</v>
      </c>
      <c r="B86" s="105" t="s">
        <v>1036</v>
      </c>
      <c r="C86" s="60">
        <v>1500</v>
      </c>
    </row>
    <row r="87" spans="1:3" ht="14.25" customHeight="1">
      <c r="A87" s="134" t="s">
        <v>10</v>
      </c>
      <c r="B87" s="135"/>
      <c r="C87" s="136"/>
    </row>
    <row r="88" spans="1:3" ht="18.75" customHeight="1">
      <c r="A88" s="21" t="s">
        <v>708</v>
      </c>
      <c r="B88" s="105" t="s">
        <v>11</v>
      </c>
      <c r="C88" s="60">
        <v>1230</v>
      </c>
    </row>
    <row r="89" spans="1:3">
      <c r="A89" s="21" t="s">
        <v>709</v>
      </c>
      <c r="B89" s="105" t="s">
        <v>12</v>
      </c>
      <c r="C89" s="60">
        <v>1360</v>
      </c>
    </row>
    <row r="90" spans="1:3" ht="30">
      <c r="A90" s="21" t="s">
        <v>710</v>
      </c>
      <c r="B90" s="105" t="s">
        <v>13</v>
      </c>
      <c r="C90" s="60">
        <v>1380</v>
      </c>
    </row>
    <row r="91" spans="1:3" ht="30">
      <c r="A91" s="21" t="s">
        <v>711</v>
      </c>
      <c r="B91" s="105" t="s">
        <v>14</v>
      </c>
      <c r="C91" s="60">
        <v>2080</v>
      </c>
    </row>
    <row r="92" spans="1:3">
      <c r="A92" s="21" t="s">
        <v>712</v>
      </c>
      <c r="B92" s="105" t="s">
        <v>15</v>
      </c>
      <c r="C92" s="60">
        <v>2410</v>
      </c>
    </row>
    <row r="93" spans="1:3">
      <c r="A93" s="21" t="s">
        <v>713</v>
      </c>
      <c r="B93" s="105" t="s">
        <v>16</v>
      </c>
      <c r="C93" s="60">
        <v>800</v>
      </c>
    </row>
    <row r="94" spans="1:3">
      <c r="A94" s="21" t="s">
        <v>714</v>
      </c>
      <c r="B94" s="15" t="s">
        <v>17</v>
      </c>
      <c r="C94" s="60">
        <v>1830</v>
      </c>
    </row>
    <row r="95" spans="1:3">
      <c r="A95" s="21" t="s">
        <v>715</v>
      </c>
      <c r="B95" s="105" t="s">
        <v>18</v>
      </c>
      <c r="C95" s="60">
        <v>790</v>
      </c>
    </row>
    <row r="96" spans="1:3">
      <c r="A96" s="21" t="s">
        <v>716</v>
      </c>
      <c r="B96" s="105" t="s">
        <v>19</v>
      </c>
      <c r="C96" s="60">
        <v>810</v>
      </c>
    </row>
    <row r="97" spans="1:3">
      <c r="A97" s="21" t="s">
        <v>717</v>
      </c>
      <c r="B97" s="105" t="s">
        <v>20</v>
      </c>
      <c r="C97" s="60">
        <v>720</v>
      </c>
    </row>
    <row r="98" spans="1:3">
      <c r="A98" s="21" t="s">
        <v>718</v>
      </c>
      <c r="B98" s="105" t="s">
        <v>21</v>
      </c>
      <c r="C98" s="60">
        <v>670</v>
      </c>
    </row>
    <row r="99" spans="1:3">
      <c r="A99" s="21" t="s">
        <v>719</v>
      </c>
      <c r="B99" s="105" t="s">
        <v>22</v>
      </c>
      <c r="C99" s="60">
        <v>1740</v>
      </c>
    </row>
    <row r="100" spans="1:3">
      <c r="A100" s="21" t="s">
        <v>720</v>
      </c>
      <c r="B100" s="105" t="s">
        <v>23</v>
      </c>
      <c r="C100" s="60">
        <v>1090</v>
      </c>
    </row>
    <row r="101" spans="1:3">
      <c r="A101" s="21" t="s">
        <v>721</v>
      </c>
      <c r="B101" s="105" t="s">
        <v>24</v>
      </c>
      <c r="C101" s="60">
        <v>1060</v>
      </c>
    </row>
    <row r="102" spans="1:3">
      <c r="A102" s="21" t="s">
        <v>722</v>
      </c>
      <c r="B102" s="15" t="s">
        <v>25</v>
      </c>
      <c r="C102" s="60">
        <v>1640</v>
      </c>
    </row>
    <row r="103" spans="1:3">
      <c r="A103" s="21" t="s">
        <v>723</v>
      </c>
      <c r="B103" s="105" t="s">
        <v>26</v>
      </c>
      <c r="C103" s="60">
        <v>1640</v>
      </c>
    </row>
    <row r="104" spans="1:3">
      <c r="A104" s="21" t="s">
        <v>724</v>
      </c>
      <c r="B104" s="105" t="s">
        <v>27</v>
      </c>
      <c r="C104" s="60">
        <v>1470</v>
      </c>
    </row>
    <row r="105" spans="1:3">
      <c r="A105" s="21" t="s">
        <v>725</v>
      </c>
      <c r="B105" s="105" t="s">
        <v>28</v>
      </c>
      <c r="C105" s="60">
        <v>490</v>
      </c>
    </row>
    <row r="106" spans="1:3">
      <c r="A106" s="21" t="s">
        <v>726</v>
      </c>
      <c r="B106" s="105" t="s">
        <v>29</v>
      </c>
      <c r="C106" s="60">
        <v>490</v>
      </c>
    </row>
    <row r="107" spans="1:3">
      <c r="A107" s="21" t="s">
        <v>727</v>
      </c>
      <c r="B107" s="105" t="s">
        <v>30</v>
      </c>
      <c r="C107" s="60">
        <v>640</v>
      </c>
    </row>
    <row r="108" spans="1:3" ht="15.75" customHeight="1">
      <c r="A108" s="21" t="s">
        <v>728</v>
      </c>
      <c r="B108" s="105" t="s">
        <v>31</v>
      </c>
      <c r="C108" s="60">
        <v>510</v>
      </c>
    </row>
    <row r="109" spans="1:3" ht="15.75" customHeight="1">
      <c r="A109" s="21" t="s">
        <v>729</v>
      </c>
      <c r="B109" s="105" t="s">
        <v>32</v>
      </c>
      <c r="C109" s="60">
        <v>370</v>
      </c>
    </row>
    <row r="110" spans="1:3">
      <c r="A110" s="21" t="s">
        <v>730</v>
      </c>
      <c r="B110" s="105" t="s">
        <v>33</v>
      </c>
      <c r="C110" s="60">
        <v>1720</v>
      </c>
    </row>
    <row r="111" spans="1:3">
      <c r="A111" s="21" t="s">
        <v>731</v>
      </c>
      <c r="B111" s="105" t="s">
        <v>34</v>
      </c>
      <c r="C111" s="60">
        <v>1820</v>
      </c>
    </row>
    <row r="112" spans="1:3">
      <c r="A112" s="21" t="s">
        <v>732</v>
      </c>
      <c r="B112" s="105" t="s">
        <v>733</v>
      </c>
      <c r="C112" s="60">
        <v>1290</v>
      </c>
    </row>
    <row r="113" spans="1:3">
      <c r="A113" s="21" t="s">
        <v>734</v>
      </c>
      <c r="B113" s="105" t="s">
        <v>35</v>
      </c>
      <c r="C113" s="60">
        <v>1560</v>
      </c>
    </row>
    <row r="114" spans="1:3">
      <c r="A114" s="21" t="s">
        <v>735</v>
      </c>
      <c r="B114" s="105" t="s">
        <v>36</v>
      </c>
      <c r="C114" s="60">
        <v>1620</v>
      </c>
    </row>
    <row r="115" spans="1:3" ht="45">
      <c r="A115" s="21" t="s">
        <v>706</v>
      </c>
      <c r="B115" s="105" t="s">
        <v>220</v>
      </c>
      <c r="C115" s="60">
        <v>2860</v>
      </c>
    </row>
    <row r="116" spans="1:3" ht="30">
      <c r="A116" s="21" t="s">
        <v>736</v>
      </c>
      <c r="B116" s="105" t="s">
        <v>37</v>
      </c>
      <c r="C116" s="60">
        <v>2860</v>
      </c>
    </row>
    <row r="117" spans="1:3">
      <c r="A117" s="40"/>
      <c r="B117" s="18" t="s">
        <v>38</v>
      </c>
      <c r="C117" s="64"/>
    </row>
    <row r="118" spans="1:3">
      <c r="A118" s="21" t="s">
        <v>737</v>
      </c>
      <c r="B118" s="105" t="s">
        <v>39</v>
      </c>
      <c r="C118" s="60">
        <v>710</v>
      </c>
    </row>
    <row r="119" spans="1:3" ht="30">
      <c r="A119" s="21" t="s">
        <v>738</v>
      </c>
      <c r="B119" s="105" t="s">
        <v>40</v>
      </c>
      <c r="C119" s="60">
        <v>670</v>
      </c>
    </row>
    <row r="120" spans="1:3" ht="30">
      <c r="A120" s="21" t="s">
        <v>738</v>
      </c>
      <c r="B120" s="105" t="s">
        <v>41</v>
      </c>
      <c r="C120" s="60">
        <v>880</v>
      </c>
    </row>
    <row r="121" spans="1:3">
      <c r="A121" s="21" t="s">
        <v>739</v>
      </c>
      <c r="B121" s="105" t="s">
        <v>42</v>
      </c>
      <c r="C121" s="60">
        <v>3460</v>
      </c>
    </row>
    <row r="122" spans="1:3">
      <c r="A122" s="21" t="s">
        <v>740</v>
      </c>
      <c r="B122" s="105" t="s">
        <v>43</v>
      </c>
      <c r="C122" s="60">
        <v>1090</v>
      </c>
    </row>
    <row r="123" spans="1:3">
      <c r="A123" s="21" t="s">
        <v>741</v>
      </c>
      <c r="B123" s="105" t="s">
        <v>1033</v>
      </c>
      <c r="C123" s="60">
        <v>520</v>
      </c>
    </row>
    <row r="124" spans="1:3">
      <c r="A124" s="21" t="s">
        <v>742</v>
      </c>
      <c r="B124" s="105" t="s">
        <v>44</v>
      </c>
      <c r="C124" s="60">
        <v>890</v>
      </c>
    </row>
    <row r="125" spans="1:3">
      <c r="A125" s="21" t="s">
        <v>743</v>
      </c>
      <c r="B125" s="105" t="s">
        <v>45</v>
      </c>
      <c r="C125" s="60">
        <v>1390</v>
      </c>
    </row>
    <row r="126" spans="1:3">
      <c r="A126" s="21" t="s">
        <v>744</v>
      </c>
      <c r="B126" s="105" t="s">
        <v>46</v>
      </c>
      <c r="C126" s="60">
        <v>2760</v>
      </c>
    </row>
    <row r="127" spans="1:3">
      <c r="A127" s="21" t="s">
        <v>745</v>
      </c>
      <c r="B127" s="105" t="s">
        <v>47</v>
      </c>
      <c r="C127" s="60">
        <v>1820</v>
      </c>
    </row>
    <row r="128" spans="1:3">
      <c r="A128" s="21" t="s">
        <v>746</v>
      </c>
      <c r="B128" s="105" t="s">
        <v>48</v>
      </c>
      <c r="C128" s="60">
        <v>3670</v>
      </c>
    </row>
    <row r="129" spans="1:3">
      <c r="A129" s="21" t="s">
        <v>747</v>
      </c>
      <c r="B129" s="105" t="s">
        <v>49</v>
      </c>
      <c r="C129" s="60">
        <v>1070</v>
      </c>
    </row>
    <row r="130" spans="1:3">
      <c r="A130" s="21" t="s">
        <v>960</v>
      </c>
      <c r="B130" s="105" t="s">
        <v>961</v>
      </c>
      <c r="C130" s="60">
        <v>1410</v>
      </c>
    </row>
    <row r="131" spans="1:3">
      <c r="A131" s="21" t="s">
        <v>962</v>
      </c>
      <c r="B131" s="105" t="s">
        <v>967</v>
      </c>
      <c r="C131" s="60">
        <v>1490</v>
      </c>
    </row>
    <row r="132" spans="1:3">
      <c r="A132" s="21" t="s">
        <v>963</v>
      </c>
      <c r="B132" s="105" t="s">
        <v>964</v>
      </c>
      <c r="C132" s="60">
        <v>1440</v>
      </c>
    </row>
    <row r="133" spans="1:3">
      <c r="A133" s="40"/>
      <c r="B133" s="18" t="s">
        <v>50</v>
      </c>
      <c r="C133" s="64"/>
    </row>
    <row r="134" spans="1:3" ht="30" hidden="1">
      <c r="A134" s="20" t="s">
        <v>748</v>
      </c>
      <c r="B134" s="105" t="s">
        <v>51</v>
      </c>
      <c r="C134" s="60">
        <v>1320</v>
      </c>
    </row>
    <row r="135" spans="1:3" ht="30" hidden="1">
      <c r="A135" s="20" t="s">
        <v>749</v>
      </c>
      <c r="B135" s="105" t="s">
        <v>52</v>
      </c>
      <c r="C135" s="60">
        <v>1010</v>
      </c>
    </row>
    <row r="136" spans="1:3" hidden="1">
      <c r="A136" s="20" t="s">
        <v>750</v>
      </c>
      <c r="B136" s="105" t="s">
        <v>53</v>
      </c>
      <c r="C136" s="60">
        <v>860</v>
      </c>
    </row>
    <row r="137" spans="1:3" hidden="1">
      <c r="A137" s="20" t="s">
        <v>751</v>
      </c>
      <c r="B137" s="105" t="s">
        <v>54</v>
      </c>
      <c r="C137" s="60">
        <v>1780</v>
      </c>
    </row>
    <row r="138" spans="1:3" ht="30" hidden="1">
      <c r="A138" s="21" t="s">
        <v>732</v>
      </c>
      <c r="B138" s="15" t="s">
        <v>55</v>
      </c>
      <c r="C138" s="60">
        <v>1010</v>
      </c>
    </row>
    <row r="139" spans="1:3">
      <c r="A139" s="21" t="s">
        <v>752</v>
      </c>
      <c r="B139" s="15" t="s">
        <v>56</v>
      </c>
      <c r="C139" s="60">
        <v>500</v>
      </c>
    </row>
    <row r="140" spans="1:3">
      <c r="A140" s="21" t="s">
        <v>753</v>
      </c>
      <c r="B140" s="105" t="s">
        <v>57</v>
      </c>
      <c r="C140" s="60">
        <v>1130</v>
      </c>
    </row>
    <row r="141" spans="1:3">
      <c r="A141" s="21" t="s">
        <v>754</v>
      </c>
      <c r="B141" s="105" t="s">
        <v>58</v>
      </c>
      <c r="C141" s="60">
        <v>1620</v>
      </c>
    </row>
    <row r="142" spans="1:3" ht="13.5" customHeight="1">
      <c r="A142" s="21" t="s">
        <v>755</v>
      </c>
      <c r="B142" s="105" t="s">
        <v>59</v>
      </c>
      <c r="C142" s="60">
        <v>860</v>
      </c>
    </row>
    <row r="143" spans="1:3" ht="15.75" customHeight="1">
      <c r="A143" s="21" t="s">
        <v>756</v>
      </c>
      <c r="B143" s="105" t="s">
        <v>60</v>
      </c>
      <c r="C143" s="60">
        <v>1580</v>
      </c>
    </row>
    <row r="144" spans="1:3" ht="15.75" customHeight="1">
      <c r="A144" s="21" t="s">
        <v>756</v>
      </c>
      <c r="B144" s="105" t="s">
        <v>61</v>
      </c>
      <c r="C144" s="60">
        <v>2080</v>
      </c>
    </row>
    <row r="145" spans="1:3">
      <c r="A145" s="21" t="s">
        <v>757</v>
      </c>
      <c r="B145" s="105" t="s">
        <v>62</v>
      </c>
      <c r="C145" s="60">
        <v>470</v>
      </c>
    </row>
    <row r="146" spans="1:3">
      <c r="A146" s="21" t="s">
        <v>758</v>
      </c>
      <c r="B146" s="105" t="s">
        <v>63</v>
      </c>
      <c r="C146" s="60">
        <v>310</v>
      </c>
    </row>
    <row r="147" spans="1:3" hidden="1">
      <c r="A147" s="21" t="s">
        <v>759</v>
      </c>
      <c r="B147" s="105" t="s">
        <v>64</v>
      </c>
      <c r="C147" s="60">
        <v>260</v>
      </c>
    </row>
    <row r="148" spans="1:3">
      <c r="A148" s="21" t="s">
        <v>760</v>
      </c>
      <c r="B148" s="105" t="s">
        <v>65</v>
      </c>
      <c r="C148" s="60">
        <v>840</v>
      </c>
    </row>
    <row r="149" spans="1:3" hidden="1">
      <c r="A149" s="21" t="s">
        <v>761</v>
      </c>
      <c r="B149" s="105" t="s">
        <v>66</v>
      </c>
      <c r="C149" s="60">
        <v>550</v>
      </c>
    </row>
    <row r="150" spans="1:3">
      <c r="A150" s="21" t="s">
        <v>762</v>
      </c>
      <c r="B150" s="105" t="s">
        <v>67</v>
      </c>
      <c r="C150" s="60">
        <v>1400</v>
      </c>
    </row>
    <row r="151" spans="1:3" hidden="1">
      <c r="A151" s="25" t="s">
        <v>763</v>
      </c>
      <c r="B151" s="105" t="s">
        <v>764</v>
      </c>
      <c r="C151" s="60">
        <v>1000</v>
      </c>
    </row>
    <row r="152" spans="1:3" hidden="1">
      <c r="A152" s="20" t="s">
        <v>765</v>
      </c>
      <c r="B152" s="105" t="s">
        <v>68</v>
      </c>
      <c r="C152" s="60">
        <v>400</v>
      </c>
    </row>
    <row r="153" spans="1:3" hidden="1">
      <c r="A153" s="29" t="s">
        <v>565</v>
      </c>
      <c r="B153" s="38" t="s">
        <v>566</v>
      </c>
      <c r="C153" s="60">
        <v>1000</v>
      </c>
    </row>
    <row r="154" spans="1:3" s="14" customFormat="1">
      <c r="A154" s="40"/>
      <c r="B154" s="18" t="s">
        <v>69</v>
      </c>
      <c r="C154" s="64"/>
    </row>
    <row r="155" spans="1:3" s="14" customFormat="1" ht="30">
      <c r="A155" s="21" t="s">
        <v>767</v>
      </c>
      <c r="B155" s="105" t="s">
        <v>70</v>
      </c>
      <c r="C155" s="61">
        <v>420</v>
      </c>
    </row>
    <row r="156" spans="1:3" s="14" customFormat="1" ht="30">
      <c r="A156" s="21" t="s">
        <v>768</v>
      </c>
      <c r="B156" s="105" t="s">
        <v>71</v>
      </c>
      <c r="C156" s="61">
        <v>830</v>
      </c>
    </row>
    <row r="157" spans="1:3" s="14" customFormat="1" ht="30">
      <c r="A157" s="21" t="s">
        <v>1004</v>
      </c>
      <c r="B157" s="105" t="s">
        <v>73</v>
      </c>
      <c r="C157" s="61">
        <v>770</v>
      </c>
    </row>
    <row r="158" spans="1:3" s="14" customFormat="1" ht="30">
      <c r="A158" s="21" t="s">
        <v>1005</v>
      </c>
      <c r="B158" s="105" t="s">
        <v>72</v>
      </c>
      <c r="C158" s="61">
        <v>720</v>
      </c>
    </row>
    <row r="159" spans="1:3" s="14" customFormat="1" ht="30">
      <c r="A159" s="21" t="s">
        <v>769</v>
      </c>
      <c r="B159" s="105" t="s">
        <v>74</v>
      </c>
      <c r="C159" s="61">
        <v>200</v>
      </c>
    </row>
    <row r="160" spans="1:3" s="14" customFormat="1">
      <c r="A160" s="21" t="s">
        <v>770</v>
      </c>
      <c r="B160" s="105" t="s">
        <v>75</v>
      </c>
      <c r="C160" s="61">
        <v>60</v>
      </c>
    </row>
    <row r="161" spans="1:12" s="14" customFormat="1">
      <c r="A161" s="21" t="s">
        <v>771</v>
      </c>
      <c r="B161" s="105" t="s">
        <v>76</v>
      </c>
      <c r="C161" s="61">
        <v>210</v>
      </c>
    </row>
    <row r="162" spans="1:12" s="14" customFormat="1">
      <c r="A162" s="21" t="s">
        <v>772</v>
      </c>
      <c r="B162" s="105" t="s">
        <v>77</v>
      </c>
      <c r="C162" s="61">
        <v>250</v>
      </c>
    </row>
    <row r="163" spans="1:12" s="14" customFormat="1">
      <c r="A163" s="21" t="s">
        <v>773</v>
      </c>
      <c r="B163" s="105" t="s">
        <v>78</v>
      </c>
      <c r="C163" s="61">
        <v>110</v>
      </c>
    </row>
    <row r="164" spans="1:12" s="14" customFormat="1">
      <c r="A164" s="21" t="s">
        <v>766</v>
      </c>
      <c r="B164" s="105" t="s">
        <v>79</v>
      </c>
      <c r="C164" s="61">
        <v>770</v>
      </c>
    </row>
    <row r="165" spans="1:12">
      <c r="A165" s="32"/>
      <c r="B165" s="37" t="s">
        <v>80</v>
      </c>
      <c r="C165" s="64"/>
    </row>
    <row r="166" spans="1:12" ht="30">
      <c r="A166" s="21" t="s">
        <v>680</v>
      </c>
      <c r="B166" s="105" t="s">
        <v>3</v>
      </c>
      <c r="C166" s="60">
        <v>940</v>
      </c>
    </row>
    <row r="167" spans="1:12" ht="30">
      <c r="A167" s="21" t="s">
        <v>682</v>
      </c>
      <c r="B167" s="105" t="s">
        <v>4</v>
      </c>
      <c r="C167" s="60">
        <v>720</v>
      </c>
    </row>
    <row r="168" spans="1:12">
      <c r="A168" s="32"/>
      <c r="B168" s="37" t="s">
        <v>81</v>
      </c>
      <c r="C168" s="64"/>
    </row>
    <row r="169" spans="1:12">
      <c r="A169" s="21" t="s">
        <v>774</v>
      </c>
      <c r="B169" s="105" t="s">
        <v>82</v>
      </c>
      <c r="C169" s="60">
        <v>3040</v>
      </c>
    </row>
    <row r="170" spans="1:12">
      <c r="A170" s="21" t="s">
        <v>775</v>
      </c>
      <c r="B170" s="105" t="s">
        <v>83</v>
      </c>
      <c r="C170" s="60">
        <v>3090</v>
      </c>
    </row>
    <row r="171" spans="1:12" ht="30">
      <c r="A171" s="21" t="s">
        <v>775</v>
      </c>
      <c r="B171" s="105" t="s">
        <v>84</v>
      </c>
      <c r="C171" s="60">
        <v>5310</v>
      </c>
    </row>
    <row r="172" spans="1:12">
      <c r="A172" s="32"/>
      <c r="B172" s="37" t="s">
        <v>85</v>
      </c>
      <c r="C172" s="64"/>
    </row>
    <row r="173" spans="1:12" s="14" customFormat="1">
      <c r="A173" s="21" t="s">
        <v>776</v>
      </c>
      <c r="B173" s="15" t="s">
        <v>86</v>
      </c>
      <c r="C173" s="61">
        <v>900</v>
      </c>
      <c r="L173" s="14" t="s">
        <v>950</v>
      </c>
    </row>
    <row r="174" spans="1:12" s="14" customFormat="1" ht="30">
      <c r="A174" s="21" t="s">
        <v>777</v>
      </c>
      <c r="B174" s="15" t="s">
        <v>87</v>
      </c>
      <c r="C174" s="61">
        <v>870</v>
      </c>
    </row>
    <row r="175" spans="1:12" s="14" customFormat="1">
      <c r="A175" s="21" t="s">
        <v>778</v>
      </c>
      <c r="B175" s="15" t="s">
        <v>88</v>
      </c>
      <c r="C175" s="61">
        <v>1660</v>
      </c>
    </row>
    <row r="176" spans="1:12" s="14" customFormat="1" ht="30">
      <c r="A176" s="21" t="s">
        <v>779</v>
      </c>
      <c r="B176" s="15" t="s">
        <v>89</v>
      </c>
      <c r="C176" s="61">
        <v>660</v>
      </c>
    </row>
    <row r="177" spans="1:3">
      <c r="A177" s="21" t="s">
        <v>780</v>
      </c>
      <c r="B177" s="105" t="s">
        <v>90</v>
      </c>
      <c r="C177" s="60">
        <v>4160</v>
      </c>
    </row>
    <row r="178" spans="1:3">
      <c r="A178" s="21" t="s">
        <v>781</v>
      </c>
      <c r="B178" s="105" t="s">
        <v>91</v>
      </c>
      <c r="C178" s="60">
        <v>5590</v>
      </c>
    </row>
    <row r="179" spans="1:3">
      <c r="A179" s="21" t="s">
        <v>782</v>
      </c>
      <c r="B179" s="105" t="s">
        <v>92</v>
      </c>
      <c r="C179" s="60">
        <v>4210</v>
      </c>
    </row>
    <row r="180" spans="1:3" ht="30">
      <c r="A180" s="21" t="s">
        <v>783</v>
      </c>
      <c r="B180" s="105" t="s">
        <v>93</v>
      </c>
      <c r="C180" s="60">
        <v>4630</v>
      </c>
    </row>
    <row r="181" spans="1:3">
      <c r="A181" s="20" t="s">
        <v>784</v>
      </c>
      <c r="B181" s="105" t="s">
        <v>94</v>
      </c>
      <c r="C181" s="60">
        <v>760</v>
      </c>
    </row>
    <row r="182" spans="1:3">
      <c r="A182" s="20" t="s">
        <v>785</v>
      </c>
      <c r="B182" s="105" t="s">
        <v>95</v>
      </c>
      <c r="C182" s="60">
        <v>550</v>
      </c>
    </row>
    <row r="183" spans="1:3" ht="30">
      <c r="A183" s="20" t="s">
        <v>786</v>
      </c>
      <c r="B183" s="105" t="s">
        <v>96</v>
      </c>
      <c r="C183" s="60">
        <v>120</v>
      </c>
    </row>
    <row r="184" spans="1:3" ht="30">
      <c r="A184" s="20" t="s">
        <v>787</v>
      </c>
      <c r="B184" s="105" t="s">
        <v>97</v>
      </c>
      <c r="C184" s="60">
        <v>240</v>
      </c>
    </row>
    <row r="185" spans="1:3" ht="30">
      <c r="A185" s="20" t="s">
        <v>788</v>
      </c>
      <c r="B185" s="105" t="s">
        <v>98</v>
      </c>
      <c r="C185" s="60">
        <v>210</v>
      </c>
    </row>
    <row r="186" spans="1:3">
      <c r="A186" s="20" t="s">
        <v>789</v>
      </c>
      <c r="B186" s="105" t="s">
        <v>99</v>
      </c>
      <c r="C186" s="60">
        <v>450</v>
      </c>
    </row>
    <row r="187" spans="1:3">
      <c r="A187" s="20" t="s">
        <v>790</v>
      </c>
      <c r="B187" s="105" t="s">
        <v>100</v>
      </c>
      <c r="C187" s="60">
        <v>1460</v>
      </c>
    </row>
    <row r="188" spans="1:3" ht="30">
      <c r="A188" s="21" t="s">
        <v>791</v>
      </c>
      <c r="B188" s="15" t="s">
        <v>792</v>
      </c>
      <c r="C188" s="60">
        <v>2760</v>
      </c>
    </row>
    <row r="189" spans="1:3">
      <c r="A189" s="20" t="s">
        <v>793</v>
      </c>
      <c r="B189" s="105" t="s">
        <v>101</v>
      </c>
      <c r="C189" s="60">
        <v>2180</v>
      </c>
    </row>
    <row r="190" spans="1:3" ht="30">
      <c r="A190" s="20" t="s">
        <v>794</v>
      </c>
      <c r="B190" s="105" t="s">
        <v>102</v>
      </c>
      <c r="C190" s="60">
        <v>3080</v>
      </c>
    </row>
    <row r="191" spans="1:3" ht="26.25" customHeight="1">
      <c r="A191" s="32"/>
      <c r="B191" s="37" t="s">
        <v>103</v>
      </c>
      <c r="C191" s="64"/>
    </row>
    <row r="192" spans="1:3" s="14" customFormat="1">
      <c r="A192" s="21" t="s">
        <v>795</v>
      </c>
      <c r="B192" s="15" t="s">
        <v>104</v>
      </c>
      <c r="C192" s="61">
        <v>180</v>
      </c>
    </row>
    <row r="193" spans="1:3" s="14" customFormat="1">
      <c r="A193" s="21" t="s">
        <v>797</v>
      </c>
      <c r="B193" s="15" t="s">
        <v>106</v>
      </c>
      <c r="C193" s="61">
        <v>400</v>
      </c>
    </row>
    <row r="194" spans="1:3" s="14" customFormat="1" ht="30">
      <c r="A194" s="21" t="s">
        <v>801</v>
      </c>
      <c r="B194" s="15" t="s">
        <v>109</v>
      </c>
      <c r="C194" s="61">
        <v>440</v>
      </c>
    </row>
    <row r="195" spans="1:3" s="14" customFormat="1" ht="30">
      <c r="A195" s="21" t="s">
        <v>804</v>
      </c>
      <c r="B195" s="15" t="s">
        <v>112</v>
      </c>
      <c r="C195" s="61">
        <v>320</v>
      </c>
    </row>
    <row r="196" spans="1:3" s="14" customFormat="1" ht="30">
      <c r="A196" s="21" t="s">
        <v>805</v>
      </c>
      <c r="B196" s="15" t="s">
        <v>113</v>
      </c>
      <c r="C196" s="61">
        <v>130</v>
      </c>
    </row>
    <row r="197" spans="1:3" s="14" customFormat="1">
      <c r="A197" s="21" t="s">
        <v>814</v>
      </c>
      <c r="B197" s="15" t="s">
        <v>121</v>
      </c>
      <c r="C197" s="61">
        <v>270</v>
      </c>
    </row>
    <row r="198" spans="1:3" s="14" customFormat="1">
      <c r="A198" s="21" t="s">
        <v>810</v>
      </c>
      <c r="B198" s="15" t="s">
        <v>948</v>
      </c>
      <c r="C198" s="61">
        <v>190</v>
      </c>
    </row>
    <row r="199" spans="1:3" s="14" customFormat="1">
      <c r="A199" s="21" t="s">
        <v>807</v>
      </c>
      <c r="B199" s="15" t="s">
        <v>1032</v>
      </c>
      <c r="C199" s="61">
        <v>120</v>
      </c>
    </row>
    <row r="200" spans="1:3" s="14" customFormat="1">
      <c r="A200" s="21" t="s">
        <v>802</v>
      </c>
      <c r="B200" s="15" t="s">
        <v>110</v>
      </c>
      <c r="C200" s="61">
        <v>400</v>
      </c>
    </row>
    <row r="201" spans="1:3" s="14" customFormat="1">
      <c r="A201" s="21" t="s">
        <v>803</v>
      </c>
      <c r="B201" s="15" t="s">
        <v>111</v>
      </c>
      <c r="C201" s="61">
        <v>290</v>
      </c>
    </row>
    <row r="202" spans="1:3" s="14" customFormat="1">
      <c r="A202" s="21" t="s">
        <v>809</v>
      </c>
      <c r="B202" s="15" t="s">
        <v>116</v>
      </c>
      <c r="C202" s="61">
        <v>150</v>
      </c>
    </row>
    <row r="203" spans="1:3" s="14" customFormat="1">
      <c r="A203" s="21" t="s">
        <v>820</v>
      </c>
      <c r="B203" s="15" t="s">
        <v>127</v>
      </c>
      <c r="C203" s="61">
        <v>520</v>
      </c>
    </row>
    <row r="204" spans="1:3" s="14" customFormat="1">
      <c r="A204" s="21" t="s">
        <v>821</v>
      </c>
      <c r="B204" s="15" t="s">
        <v>128</v>
      </c>
      <c r="C204" s="61">
        <v>520</v>
      </c>
    </row>
    <row r="205" spans="1:3" s="14" customFormat="1">
      <c r="A205" s="21" t="s">
        <v>822</v>
      </c>
      <c r="B205" s="15" t="s">
        <v>129</v>
      </c>
      <c r="C205" s="61">
        <v>510</v>
      </c>
    </row>
    <row r="206" spans="1:3" s="14" customFormat="1">
      <c r="A206" s="21" t="s">
        <v>830</v>
      </c>
      <c r="B206" s="15" t="s">
        <v>135</v>
      </c>
      <c r="C206" s="61">
        <v>2730</v>
      </c>
    </row>
    <row r="207" spans="1:3" s="14" customFormat="1">
      <c r="A207" s="21" t="s">
        <v>817</v>
      </c>
      <c r="B207" s="15" t="s">
        <v>124</v>
      </c>
      <c r="C207" s="61">
        <v>200</v>
      </c>
    </row>
    <row r="208" spans="1:3" s="14" customFormat="1">
      <c r="A208" s="21" t="s">
        <v>828</v>
      </c>
      <c r="B208" s="15" t="s">
        <v>952</v>
      </c>
      <c r="C208" s="61">
        <v>520</v>
      </c>
    </row>
    <row r="209" spans="1:3" s="14" customFormat="1">
      <c r="A209" s="21" t="s">
        <v>829</v>
      </c>
      <c r="B209" s="15" t="s">
        <v>134</v>
      </c>
      <c r="C209" s="61">
        <v>280</v>
      </c>
    </row>
    <row r="210" spans="1:3" s="14" customFormat="1">
      <c r="A210" s="21" t="s">
        <v>800</v>
      </c>
      <c r="B210" s="15" t="s">
        <v>108</v>
      </c>
      <c r="C210" s="61">
        <v>590</v>
      </c>
    </row>
    <row r="211" spans="1:3" s="14" customFormat="1">
      <c r="A211" s="21" t="s">
        <v>796</v>
      </c>
      <c r="B211" s="15" t="s">
        <v>105</v>
      </c>
      <c r="C211" s="61">
        <v>460</v>
      </c>
    </row>
    <row r="212" spans="1:3" s="14" customFormat="1">
      <c r="A212" s="21" t="s">
        <v>806</v>
      </c>
      <c r="B212" s="15" t="s">
        <v>114</v>
      </c>
      <c r="C212" s="61">
        <v>120</v>
      </c>
    </row>
    <row r="213" spans="1:3" hidden="1">
      <c r="A213" s="21" t="s">
        <v>808</v>
      </c>
      <c r="B213" s="105" t="s">
        <v>115</v>
      </c>
      <c r="C213" s="60">
        <v>50</v>
      </c>
    </row>
    <row r="214" spans="1:3" hidden="1">
      <c r="A214" s="21" t="s">
        <v>807</v>
      </c>
      <c r="B214" s="105" t="s">
        <v>117</v>
      </c>
      <c r="C214" s="60">
        <v>50</v>
      </c>
    </row>
    <row r="215" spans="1:3" ht="30" hidden="1">
      <c r="A215" s="20" t="s">
        <v>811</v>
      </c>
      <c r="B215" s="105" t="s">
        <v>118</v>
      </c>
      <c r="C215" s="60">
        <v>450</v>
      </c>
    </row>
    <row r="216" spans="1:3" hidden="1">
      <c r="A216" s="20" t="s">
        <v>812</v>
      </c>
      <c r="B216" s="105" t="s">
        <v>119</v>
      </c>
      <c r="C216" s="60">
        <v>300</v>
      </c>
    </row>
    <row r="217" spans="1:3" hidden="1">
      <c r="A217" s="21" t="s">
        <v>813</v>
      </c>
      <c r="B217" s="15" t="s">
        <v>120</v>
      </c>
      <c r="C217" s="60">
        <v>50</v>
      </c>
    </row>
    <row r="218" spans="1:3" hidden="1">
      <c r="A218" s="30" t="s">
        <v>815</v>
      </c>
      <c r="B218" s="15" t="s">
        <v>122</v>
      </c>
      <c r="C218" s="60">
        <v>70</v>
      </c>
    </row>
    <row r="219" spans="1:3" ht="30" hidden="1">
      <c r="A219" s="21" t="s">
        <v>816</v>
      </c>
      <c r="B219" s="15" t="s">
        <v>123</v>
      </c>
      <c r="C219" s="60">
        <v>540</v>
      </c>
    </row>
    <row r="220" spans="1:3" hidden="1">
      <c r="A220" s="21" t="s">
        <v>818</v>
      </c>
      <c r="B220" s="15" t="s">
        <v>125</v>
      </c>
      <c r="C220" s="60">
        <v>120</v>
      </c>
    </row>
    <row r="221" spans="1:3" ht="30" hidden="1">
      <c r="A221" s="20" t="s">
        <v>823</v>
      </c>
      <c r="B221" s="105" t="s">
        <v>130</v>
      </c>
      <c r="C221" s="60">
        <v>80</v>
      </c>
    </row>
    <row r="222" spans="1:3" hidden="1">
      <c r="A222" s="20" t="s">
        <v>824</v>
      </c>
      <c r="B222" s="105" t="s">
        <v>131</v>
      </c>
      <c r="C222" s="60">
        <v>350</v>
      </c>
    </row>
    <row r="223" spans="1:3" ht="30" hidden="1">
      <c r="A223" s="20" t="s">
        <v>825</v>
      </c>
      <c r="B223" s="105" t="s">
        <v>132</v>
      </c>
      <c r="C223" s="60">
        <v>370</v>
      </c>
    </row>
    <row r="224" spans="1:3" hidden="1">
      <c r="A224" s="20" t="s">
        <v>826</v>
      </c>
      <c r="B224" s="105" t="s">
        <v>133</v>
      </c>
      <c r="C224" s="60">
        <v>430</v>
      </c>
    </row>
    <row r="225" spans="1:3" ht="45" hidden="1">
      <c r="A225" s="20" t="s">
        <v>827</v>
      </c>
      <c r="B225" s="105" t="s">
        <v>949</v>
      </c>
      <c r="C225" s="60">
        <v>400</v>
      </c>
    </row>
    <row r="226" spans="1:3" hidden="1">
      <c r="A226" s="20" t="s">
        <v>806</v>
      </c>
      <c r="B226" s="105" t="s">
        <v>136</v>
      </c>
      <c r="C226" s="60">
        <v>100</v>
      </c>
    </row>
    <row r="227" spans="1:3" hidden="1">
      <c r="A227" s="20" t="s">
        <v>831</v>
      </c>
      <c r="B227" s="105" t="s">
        <v>137</v>
      </c>
      <c r="C227" s="60">
        <v>1090</v>
      </c>
    </row>
    <row r="228" spans="1:3" hidden="1">
      <c r="A228" s="20" t="s">
        <v>832</v>
      </c>
      <c r="B228" s="105" t="s">
        <v>138</v>
      </c>
      <c r="C228" s="60">
        <v>300</v>
      </c>
    </row>
    <row r="229" spans="1:3" hidden="1">
      <c r="A229" s="20" t="s">
        <v>827</v>
      </c>
      <c r="B229" s="105" t="s">
        <v>139</v>
      </c>
      <c r="C229" s="60">
        <v>290</v>
      </c>
    </row>
    <row r="230" spans="1:3" ht="30" hidden="1">
      <c r="A230" s="20" t="s">
        <v>833</v>
      </c>
      <c r="B230" s="105" t="s">
        <v>140</v>
      </c>
      <c r="C230" s="60">
        <v>140</v>
      </c>
    </row>
    <row r="231" spans="1:3" s="14" customFormat="1" hidden="1">
      <c r="A231" s="20" t="s">
        <v>834</v>
      </c>
      <c r="B231" s="105" t="s">
        <v>141</v>
      </c>
      <c r="C231" s="61">
        <v>170</v>
      </c>
    </row>
    <row r="232" spans="1:3" s="14" customFormat="1" hidden="1">
      <c r="A232" s="21" t="s">
        <v>798</v>
      </c>
      <c r="B232" s="15" t="s">
        <v>799</v>
      </c>
      <c r="C232" s="61">
        <v>590</v>
      </c>
    </row>
    <row r="233" spans="1:3" s="14" customFormat="1" hidden="1">
      <c r="A233" s="21" t="s">
        <v>798</v>
      </c>
      <c r="B233" s="15" t="s">
        <v>107</v>
      </c>
      <c r="C233" s="61">
        <v>480</v>
      </c>
    </row>
    <row r="234" spans="1:3" s="14" customFormat="1" hidden="1">
      <c r="A234" s="21" t="s">
        <v>819</v>
      </c>
      <c r="B234" s="15" t="s">
        <v>126</v>
      </c>
      <c r="C234" s="61">
        <v>120</v>
      </c>
    </row>
    <row r="235" spans="1:3" ht="30" hidden="1">
      <c r="A235" s="21" t="s">
        <v>835</v>
      </c>
      <c r="B235" s="15" t="s">
        <v>142</v>
      </c>
      <c r="C235" s="60">
        <v>130</v>
      </c>
    </row>
    <row r="236" spans="1:3">
      <c r="A236" s="32"/>
      <c r="B236" s="66" t="s">
        <v>143</v>
      </c>
      <c r="C236" s="64"/>
    </row>
    <row r="237" spans="1:3">
      <c r="A237" s="20" t="s">
        <v>836</v>
      </c>
      <c r="B237" s="49" t="s">
        <v>144</v>
      </c>
      <c r="C237" s="60">
        <v>1100</v>
      </c>
    </row>
    <row r="238" spans="1:3">
      <c r="A238" s="20" t="s">
        <v>837</v>
      </c>
      <c r="B238" s="49" t="s">
        <v>838</v>
      </c>
      <c r="C238" s="60">
        <v>490</v>
      </c>
    </row>
    <row r="239" spans="1:3" s="14" customFormat="1" ht="30">
      <c r="A239" s="21" t="s">
        <v>839</v>
      </c>
      <c r="B239" s="50" t="s">
        <v>145</v>
      </c>
      <c r="C239" s="61">
        <v>1100</v>
      </c>
    </row>
    <row r="240" spans="1:3">
      <c r="A240" s="21" t="s">
        <v>840</v>
      </c>
      <c r="B240" s="50" t="s">
        <v>841</v>
      </c>
      <c r="C240" s="60">
        <v>1100</v>
      </c>
    </row>
    <row r="241" spans="1:3">
      <c r="A241" s="21" t="s">
        <v>842</v>
      </c>
      <c r="B241" s="50" t="s">
        <v>843</v>
      </c>
      <c r="C241" s="60">
        <v>1100</v>
      </c>
    </row>
    <row r="242" spans="1:3">
      <c r="A242" s="21" t="s">
        <v>844</v>
      </c>
      <c r="B242" s="50" t="s">
        <v>845</v>
      </c>
      <c r="C242" s="60">
        <v>1100</v>
      </c>
    </row>
    <row r="243" spans="1:3">
      <c r="A243" s="21" t="s">
        <v>846</v>
      </c>
      <c r="B243" s="50" t="s">
        <v>146</v>
      </c>
      <c r="C243" s="60">
        <v>1100</v>
      </c>
    </row>
    <row r="244" spans="1:3">
      <c r="A244" s="21" t="s">
        <v>847</v>
      </c>
      <c r="B244" s="50" t="s">
        <v>848</v>
      </c>
      <c r="C244" s="60">
        <v>1100</v>
      </c>
    </row>
    <row r="245" spans="1:3">
      <c r="A245" s="21" t="s">
        <v>849</v>
      </c>
      <c r="B245" s="50" t="s">
        <v>850</v>
      </c>
      <c r="C245" s="60">
        <v>1100</v>
      </c>
    </row>
    <row r="246" spans="1:3">
      <c r="A246" s="21" t="s">
        <v>851</v>
      </c>
      <c r="B246" s="50" t="s">
        <v>852</v>
      </c>
      <c r="C246" s="60">
        <v>1100</v>
      </c>
    </row>
    <row r="247" spans="1:3">
      <c r="A247" s="21" t="s">
        <v>853</v>
      </c>
      <c r="B247" s="50" t="s">
        <v>854</v>
      </c>
      <c r="C247" s="60">
        <v>1100</v>
      </c>
    </row>
    <row r="248" spans="1:3">
      <c r="A248" s="21" t="s">
        <v>855</v>
      </c>
      <c r="B248" s="50" t="s">
        <v>856</v>
      </c>
      <c r="C248" s="60">
        <v>1100</v>
      </c>
    </row>
    <row r="249" spans="1:3">
      <c r="A249" s="21" t="s">
        <v>857</v>
      </c>
      <c r="B249" s="50" t="s">
        <v>858</v>
      </c>
      <c r="C249" s="60">
        <v>1100</v>
      </c>
    </row>
    <row r="250" spans="1:3">
      <c r="A250" s="21" t="s">
        <v>859</v>
      </c>
      <c r="B250" s="50" t="s">
        <v>860</v>
      </c>
      <c r="C250" s="60">
        <v>1100</v>
      </c>
    </row>
    <row r="251" spans="1:3">
      <c r="A251" s="21" t="s">
        <v>861</v>
      </c>
      <c r="B251" s="50" t="s">
        <v>862</v>
      </c>
      <c r="C251" s="60">
        <v>1100</v>
      </c>
    </row>
    <row r="252" spans="1:3">
      <c r="A252" s="21" t="s">
        <v>863</v>
      </c>
      <c r="B252" s="107" t="s">
        <v>864</v>
      </c>
      <c r="C252" s="60">
        <v>1100</v>
      </c>
    </row>
    <row r="253" spans="1:3" ht="19.5" customHeight="1">
      <c r="A253" s="21" t="s">
        <v>865</v>
      </c>
      <c r="B253" s="50" t="s">
        <v>866</v>
      </c>
      <c r="C253" s="60">
        <v>1100</v>
      </c>
    </row>
    <row r="254" spans="1:3" ht="19.5" customHeight="1">
      <c r="A254" s="21" t="s">
        <v>867</v>
      </c>
      <c r="B254" s="50" t="s">
        <v>868</v>
      </c>
      <c r="C254" s="60">
        <v>1100</v>
      </c>
    </row>
    <row r="255" spans="1:3" ht="19.5" customHeight="1">
      <c r="A255" s="21" t="s">
        <v>869</v>
      </c>
      <c r="B255" s="50" t="s">
        <v>147</v>
      </c>
      <c r="C255" s="60">
        <v>950</v>
      </c>
    </row>
    <row r="256" spans="1:3">
      <c r="A256" s="21" t="s">
        <v>870</v>
      </c>
      <c r="B256" s="50" t="s">
        <v>148</v>
      </c>
      <c r="C256" s="60">
        <v>950</v>
      </c>
    </row>
    <row r="257" spans="1:3">
      <c r="A257" s="21" t="s">
        <v>871</v>
      </c>
      <c r="B257" s="50" t="s">
        <v>149</v>
      </c>
      <c r="C257" s="60">
        <v>910</v>
      </c>
    </row>
    <row r="258" spans="1:3" ht="30">
      <c r="A258" s="21" t="s">
        <v>872</v>
      </c>
      <c r="B258" s="50" t="s">
        <v>150</v>
      </c>
      <c r="C258" s="60">
        <v>1100</v>
      </c>
    </row>
    <row r="259" spans="1:3" ht="30">
      <c r="A259" s="31" t="s">
        <v>873</v>
      </c>
      <c r="B259" s="50" t="s">
        <v>151</v>
      </c>
      <c r="C259" s="60">
        <v>2700</v>
      </c>
    </row>
    <row r="260" spans="1:3">
      <c r="A260" s="21" t="s">
        <v>874</v>
      </c>
      <c r="B260" s="50" t="s">
        <v>152</v>
      </c>
      <c r="C260" s="60">
        <v>1100</v>
      </c>
    </row>
    <row r="261" spans="1:3">
      <c r="A261" s="21" t="s">
        <v>875</v>
      </c>
      <c r="B261" s="50" t="s">
        <v>153</v>
      </c>
      <c r="C261" s="60">
        <v>3850</v>
      </c>
    </row>
    <row r="262" spans="1:3">
      <c r="A262" s="21" t="s">
        <v>876</v>
      </c>
      <c r="B262" s="50" t="s">
        <v>154</v>
      </c>
      <c r="C262" s="60">
        <v>1270</v>
      </c>
    </row>
    <row r="263" spans="1:3">
      <c r="A263" s="21" t="s">
        <v>877</v>
      </c>
      <c r="B263" s="50" t="s">
        <v>155</v>
      </c>
      <c r="C263" s="60">
        <v>2420</v>
      </c>
    </row>
    <row r="264" spans="1:3">
      <c r="A264" s="32"/>
      <c r="B264" s="17" t="s">
        <v>156</v>
      </c>
      <c r="C264" s="64"/>
    </row>
    <row r="265" spans="1:3" s="14" customFormat="1">
      <c r="A265" s="21" t="s">
        <v>968</v>
      </c>
      <c r="B265" s="15" t="s">
        <v>970</v>
      </c>
      <c r="C265" s="61">
        <v>4000</v>
      </c>
    </row>
    <row r="266" spans="1:3" s="14" customFormat="1">
      <c r="A266" s="21" t="s">
        <v>969</v>
      </c>
      <c r="B266" s="15" t="s">
        <v>971</v>
      </c>
      <c r="C266" s="61">
        <v>3000</v>
      </c>
    </row>
    <row r="267" spans="1:3">
      <c r="A267" s="21" t="s">
        <v>878</v>
      </c>
      <c r="B267" s="15" t="s">
        <v>157</v>
      </c>
      <c r="C267" s="60">
        <v>4000</v>
      </c>
    </row>
    <row r="268" spans="1:3">
      <c r="A268" s="21" t="s">
        <v>879</v>
      </c>
      <c r="B268" s="15" t="s">
        <v>158</v>
      </c>
      <c r="C268" s="60">
        <v>3500</v>
      </c>
    </row>
    <row r="269" spans="1:3">
      <c r="A269" s="21" t="s">
        <v>880</v>
      </c>
      <c r="B269" s="15" t="s">
        <v>159</v>
      </c>
      <c r="C269" s="60">
        <v>3600</v>
      </c>
    </row>
    <row r="270" spans="1:3">
      <c r="A270" s="21" t="s">
        <v>881</v>
      </c>
      <c r="B270" s="15" t="s">
        <v>160</v>
      </c>
      <c r="C270" s="60">
        <v>3600</v>
      </c>
    </row>
    <row r="271" spans="1:3">
      <c r="A271" s="21" t="s">
        <v>882</v>
      </c>
      <c r="B271" s="15" t="s">
        <v>161</v>
      </c>
      <c r="C271" s="60">
        <v>5600</v>
      </c>
    </row>
    <row r="272" spans="1:3">
      <c r="A272" s="21" t="s">
        <v>883</v>
      </c>
      <c r="B272" s="15" t="s">
        <v>162</v>
      </c>
      <c r="C272" s="60">
        <v>4000</v>
      </c>
    </row>
    <row r="273" spans="1:3" ht="30">
      <c r="A273" s="21" t="s">
        <v>884</v>
      </c>
      <c r="B273" s="15" t="s">
        <v>163</v>
      </c>
      <c r="C273" s="60">
        <v>4200</v>
      </c>
    </row>
    <row r="274" spans="1:3">
      <c r="A274" s="21" t="s">
        <v>885</v>
      </c>
      <c r="B274" s="52" t="s">
        <v>886</v>
      </c>
      <c r="C274" s="60">
        <v>4000</v>
      </c>
    </row>
    <row r="275" spans="1:3">
      <c r="A275" s="21" t="s">
        <v>887</v>
      </c>
      <c r="B275" s="15" t="s">
        <v>164</v>
      </c>
      <c r="C275" s="60">
        <v>3600</v>
      </c>
    </row>
    <row r="276" spans="1:3" ht="30">
      <c r="A276" s="21" t="s">
        <v>882</v>
      </c>
      <c r="B276" s="15" t="s">
        <v>165</v>
      </c>
      <c r="C276" s="60">
        <v>5600</v>
      </c>
    </row>
    <row r="277" spans="1:3" ht="30">
      <c r="A277" s="21" t="s">
        <v>888</v>
      </c>
      <c r="B277" s="15" t="s">
        <v>166</v>
      </c>
      <c r="C277" s="60">
        <v>6800</v>
      </c>
    </row>
    <row r="278" spans="1:3">
      <c r="A278" s="21" t="s">
        <v>889</v>
      </c>
      <c r="B278" s="15" t="s">
        <v>167</v>
      </c>
      <c r="C278" s="60">
        <v>5000</v>
      </c>
    </row>
    <row r="279" spans="1:3" ht="30">
      <c r="A279" s="21" t="s">
        <v>890</v>
      </c>
      <c r="B279" s="15" t="s">
        <v>168</v>
      </c>
      <c r="C279" s="60">
        <v>5700</v>
      </c>
    </row>
    <row r="280" spans="1:3">
      <c r="A280" s="21" t="s">
        <v>891</v>
      </c>
      <c r="B280" s="15" t="s">
        <v>169</v>
      </c>
      <c r="C280" s="60">
        <v>5000</v>
      </c>
    </row>
    <row r="281" spans="1:3" ht="30">
      <c r="A281" s="21" t="s">
        <v>892</v>
      </c>
      <c r="B281" s="15" t="s">
        <v>170</v>
      </c>
      <c r="C281" s="60">
        <v>4000</v>
      </c>
    </row>
    <row r="282" spans="1:3">
      <c r="A282" s="21" t="s">
        <v>893</v>
      </c>
      <c r="B282" s="2" t="s">
        <v>222</v>
      </c>
      <c r="C282" s="60">
        <v>2500</v>
      </c>
    </row>
    <row r="283" spans="1:3">
      <c r="A283" s="21" t="s">
        <v>893</v>
      </c>
      <c r="B283" s="2" t="s">
        <v>223</v>
      </c>
      <c r="C283" s="60">
        <v>2500</v>
      </c>
    </row>
    <row r="284" spans="1:3">
      <c r="A284" s="21" t="s">
        <v>894</v>
      </c>
      <c r="B284" s="3" t="s">
        <v>224</v>
      </c>
      <c r="C284" s="60">
        <v>300</v>
      </c>
    </row>
    <row r="285" spans="1:3">
      <c r="A285" s="21" t="s">
        <v>895</v>
      </c>
      <c r="B285" s="2" t="s">
        <v>225</v>
      </c>
      <c r="C285" s="60">
        <v>300</v>
      </c>
    </row>
    <row r="286" spans="1:3">
      <c r="A286" s="21" t="s">
        <v>972</v>
      </c>
      <c r="B286" s="2" t="s">
        <v>973</v>
      </c>
      <c r="C286" s="60">
        <v>4500</v>
      </c>
    </row>
    <row r="287" spans="1:3">
      <c r="A287" s="21" t="s">
        <v>974</v>
      </c>
      <c r="B287" s="3" t="s">
        <v>975</v>
      </c>
      <c r="C287" s="60">
        <v>4500</v>
      </c>
    </row>
    <row r="288" spans="1:3">
      <c r="A288" s="21" t="s">
        <v>976</v>
      </c>
      <c r="B288" s="2" t="s">
        <v>977</v>
      </c>
      <c r="C288" s="60">
        <v>4500</v>
      </c>
    </row>
    <row r="289" spans="1:3" ht="30">
      <c r="A289" s="21" t="s">
        <v>978</v>
      </c>
      <c r="B289" s="2" t="s">
        <v>979</v>
      </c>
      <c r="C289" s="60">
        <v>4500</v>
      </c>
    </row>
    <row r="290" spans="1:3" ht="30">
      <c r="A290" s="21" t="s">
        <v>980</v>
      </c>
      <c r="B290" s="3" t="s">
        <v>981</v>
      </c>
      <c r="C290" s="60">
        <v>5000</v>
      </c>
    </row>
    <row r="291" spans="1:3">
      <c r="A291" s="21" t="s">
        <v>982</v>
      </c>
      <c r="B291" s="2" t="s">
        <v>983</v>
      </c>
      <c r="C291" s="60">
        <v>6000</v>
      </c>
    </row>
    <row r="292" spans="1:3">
      <c r="A292" s="21" t="s">
        <v>984</v>
      </c>
      <c r="B292" s="2" t="s">
        <v>985</v>
      </c>
      <c r="C292" s="60">
        <v>6000</v>
      </c>
    </row>
    <row r="293" spans="1:3" ht="30">
      <c r="A293" s="21" t="s">
        <v>986</v>
      </c>
      <c r="B293" s="3" t="s">
        <v>987</v>
      </c>
      <c r="C293" s="60">
        <v>5000</v>
      </c>
    </row>
    <row r="294" spans="1:3">
      <c r="A294" s="21" t="s">
        <v>988</v>
      </c>
      <c r="B294" s="2" t="s">
        <v>989</v>
      </c>
      <c r="C294" s="60">
        <v>4000</v>
      </c>
    </row>
    <row r="295" spans="1:3">
      <c r="A295" s="21" t="s">
        <v>990</v>
      </c>
      <c r="B295" s="2" t="s">
        <v>991</v>
      </c>
      <c r="C295" s="60">
        <v>5000</v>
      </c>
    </row>
    <row r="296" spans="1:3" ht="30">
      <c r="A296" s="21" t="s">
        <v>992</v>
      </c>
      <c r="B296" s="3" t="s">
        <v>993</v>
      </c>
      <c r="C296" s="60">
        <v>5000</v>
      </c>
    </row>
    <row r="297" spans="1:3">
      <c r="A297" s="21" t="s">
        <v>994</v>
      </c>
      <c r="B297" s="2" t="s">
        <v>995</v>
      </c>
      <c r="C297" s="60">
        <v>5000</v>
      </c>
    </row>
    <row r="298" spans="1:3" ht="30">
      <c r="A298" s="21" t="s">
        <v>996</v>
      </c>
      <c r="B298" s="2" t="s">
        <v>997</v>
      </c>
      <c r="C298" s="60">
        <v>5000</v>
      </c>
    </row>
    <row r="299" spans="1:3">
      <c r="A299" s="20" t="s">
        <v>896</v>
      </c>
      <c r="B299" s="105" t="s">
        <v>171</v>
      </c>
      <c r="C299" s="60">
        <v>5000</v>
      </c>
    </row>
    <row r="300" spans="1:3" ht="30">
      <c r="A300" s="20" t="s">
        <v>897</v>
      </c>
      <c r="B300" s="105" t="s">
        <v>172</v>
      </c>
      <c r="C300" s="60">
        <v>6000</v>
      </c>
    </row>
    <row r="301" spans="1:3" ht="30">
      <c r="A301" s="20" t="s">
        <v>898</v>
      </c>
      <c r="B301" s="105" t="s">
        <v>173</v>
      </c>
      <c r="C301" s="60">
        <v>9000</v>
      </c>
    </row>
    <row r="302" spans="1:3">
      <c r="A302" s="20" t="s">
        <v>899</v>
      </c>
      <c r="B302" s="105" t="s">
        <v>174</v>
      </c>
      <c r="C302" s="60">
        <v>6000</v>
      </c>
    </row>
    <row r="303" spans="1:3">
      <c r="A303" s="20" t="s">
        <v>900</v>
      </c>
      <c r="B303" s="105" t="s">
        <v>175</v>
      </c>
      <c r="C303" s="60">
        <v>6000</v>
      </c>
    </row>
    <row r="304" spans="1:3">
      <c r="A304" s="20" t="s">
        <v>901</v>
      </c>
      <c r="B304" s="105" t="s">
        <v>176</v>
      </c>
      <c r="C304" s="60">
        <v>5000</v>
      </c>
    </row>
    <row r="305" spans="1:3">
      <c r="A305" s="129" t="s">
        <v>177</v>
      </c>
      <c r="B305" s="129"/>
      <c r="C305" s="129"/>
    </row>
    <row r="306" spans="1:3" ht="30">
      <c r="A306" s="20" t="s">
        <v>902</v>
      </c>
      <c r="B306" s="105" t="s">
        <v>178</v>
      </c>
      <c r="C306" s="60">
        <v>1980</v>
      </c>
    </row>
    <row r="307" spans="1:3">
      <c r="A307" s="20" t="s">
        <v>903</v>
      </c>
      <c r="B307" s="105" t="s">
        <v>179</v>
      </c>
      <c r="C307" s="60">
        <v>2720</v>
      </c>
    </row>
    <row r="308" spans="1:3">
      <c r="A308" s="20" t="s">
        <v>904</v>
      </c>
      <c r="B308" s="105" t="s">
        <v>180</v>
      </c>
      <c r="C308" s="60">
        <v>1230</v>
      </c>
    </row>
    <row r="309" spans="1:3">
      <c r="A309" s="20" t="s">
        <v>905</v>
      </c>
      <c r="B309" s="105" t="s">
        <v>181</v>
      </c>
      <c r="C309" s="60">
        <v>1030</v>
      </c>
    </row>
    <row r="310" spans="1:3">
      <c r="A310" s="20" t="s">
        <v>906</v>
      </c>
      <c r="B310" s="105" t="s">
        <v>182</v>
      </c>
      <c r="C310" s="60">
        <v>2180</v>
      </c>
    </row>
    <row r="311" spans="1:3">
      <c r="A311" s="20" t="s">
        <v>907</v>
      </c>
      <c r="B311" s="105" t="s">
        <v>183</v>
      </c>
      <c r="C311" s="60">
        <v>1530</v>
      </c>
    </row>
    <row r="312" spans="1:3">
      <c r="A312" s="11" t="s">
        <v>908</v>
      </c>
      <c r="B312" s="105" t="s">
        <v>184</v>
      </c>
      <c r="C312" s="60">
        <v>1380</v>
      </c>
    </row>
    <row r="313" spans="1:3">
      <c r="A313" s="20" t="s">
        <v>909</v>
      </c>
      <c r="B313" s="105" t="s">
        <v>185</v>
      </c>
      <c r="C313" s="60">
        <v>1730</v>
      </c>
    </row>
    <row r="314" spans="1:3" ht="30">
      <c r="A314" s="11" t="s">
        <v>910</v>
      </c>
      <c r="B314" s="105" t="s">
        <v>186</v>
      </c>
      <c r="C314" s="60">
        <v>2240</v>
      </c>
    </row>
    <row r="315" spans="1:3">
      <c r="A315" s="20" t="s">
        <v>911</v>
      </c>
      <c r="B315" s="105" t="s">
        <v>187</v>
      </c>
      <c r="C315" s="60">
        <v>1530</v>
      </c>
    </row>
    <row r="316" spans="1:3">
      <c r="A316" s="20" t="s">
        <v>912</v>
      </c>
      <c r="B316" s="105" t="s">
        <v>188</v>
      </c>
      <c r="C316" s="60">
        <v>2230</v>
      </c>
    </row>
    <row r="317" spans="1:3">
      <c r="A317" s="20" t="s">
        <v>913</v>
      </c>
      <c r="B317" s="105" t="s">
        <v>189</v>
      </c>
      <c r="C317" s="60">
        <v>1230</v>
      </c>
    </row>
    <row r="318" spans="1:3">
      <c r="A318" s="20" t="s">
        <v>914</v>
      </c>
      <c r="B318" s="105" t="s">
        <v>190</v>
      </c>
      <c r="C318" s="60">
        <v>1230</v>
      </c>
    </row>
    <row r="319" spans="1:3">
      <c r="A319" s="20" t="s">
        <v>915</v>
      </c>
      <c r="B319" s="105" t="s">
        <v>191</v>
      </c>
      <c r="C319" s="60">
        <v>2840</v>
      </c>
    </row>
    <row r="320" spans="1:3" ht="30">
      <c r="A320" s="20" t="s">
        <v>916</v>
      </c>
      <c r="B320" s="105" t="s">
        <v>192</v>
      </c>
      <c r="C320" s="60">
        <v>2730</v>
      </c>
    </row>
    <row r="321" spans="1:3" ht="30">
      <c r="A321" s="11" t="s">
        <v>917</v>
      </c>
      <c r="B321" s="105" t="s">
        <v>193</v>
      </c>
      <c r="C321" s="60">
        <v>2580</v>
      </c>
    </row>
    <row r="322" spans="1:3" ht="30">
      <c r="A322" s="20" t="s">
        <v>918</v>
      </c>
      <c r="B322" s="105" t="s">
        <v>194</v>
      </c>
      <c r="C322" s="60">
        <v>2990</v>
      </c>
    </row>
    <row r="323" spans="1:3" ht="30">
      <c r="A323" s="20" t="s">
        <v>919</v>
      </c>
      <c r="B323" s="105" t="s">
        <v>195</v>
      </c>
      <c r="C323" s="60">
        <v>1970</v>
      </c>
    </row>
    <row r="324" spans="1:3" ht="30">
      <c r="A324" s="20" t="s">
        <v>920</v>
      </c>
      <c r="B324" s="105" t="s">
        <v>196</v>
      </c>
      <c r="C324" s="60">
        <v>1980</v>
      </c>
    </row>
    <row r="325" spans="1:3">
      <c r="A325" s="20" t="s">
        <v>921</v>
      </c>
      <c r="B325" s="105" t="s">
        <v>197</v>
      </c>
      <c r="C325" s="60">
        <v>2240</v>
      </c>
    </row>
    <row r="326" spans="1:3">
      <c r="A326" s="20" t="s">
        <v>922</v>
      </c>
      <c r="B326" s="105" t="s">
        <v>198</v>
      </c>
      <c r="C326" s="60">
        <v>1730</v>
      </c>
    </row>
    <row r="327" spans="1:3">
      <c r="A327" s="20" t="s">
        <v>923</v>
      </c>
      <c r="B327" s="105" t="s">
        <v>1034</v>
      </c>
      <c r="C327" s="60">
        <v>1230</v>
      </c>
    </row>
    <row r="328" spans="1:3" ht="30">
      <c r="A328" s="21" t="s">
        <v>965</v>
      </c>
      <c r="B328" s="105" t="s">
        <v>966</v>
      </c>
      <c r="C328" s="60">
        <v>1810</v>
      </c>
    </row>
    <row r="329" spans="1:3" ht="15" customHeight="1">
      <c r="A329" s="108"/>
      <c r="B329" s="103" t="s">
        <v>199</v>
      </c>
      <c r="C329" s="64"/>
    </row>
    <row r="330" spans="1:3">
      <c r="A330" s="50" t="s">
        <v>1007</v>
      </c>
      <c r="B330" s="50" t="s">
        <v>1008</v>
      </c>
      <c r="C330" s="60">
        <v>560</v>
      </c>
    </row>
    <row r="331" spans="1:3">
      <c r="A331" s="20" t="s">
        <v>924</v>
      </c>
      <c r="B331" s="105" t="s">
        <v>925</v>
      </c>
      <c r="C331" s="60">
        <v>420</v>
      </c>
    </row>
    <row r="332" spans="1:3">
      <c r="A332" s="20" t="s">
        <v>926</v>
      </c>
      <c r="B332" s="105" t="s">
        <v>200</v>
      </c>
      <c r="C332" s="60">
        <v>480</v>
      </c>
    </row>
    <row r="333" spans="1:3">
      <c r="A333" s="20" t="s">
        <v>927</v>
      </c>
      <c r="B333" s="105" t="s">
        <v>201</v>
      </c>
      <c r="C333" s="60">
        <v>420</v>
      </c>
    </row>
    <row r="334" spans="1:3">
      <c r="A334" s="20" t="s">
        <v>927</v>
      </c>
      <c r="B334" s="105" t="s">
        <v>202</v>
      </c>
      <c r="C334" s="60">
        <v>480</v>
      </c>
    </row>
    <row r="335" spans="1:3">
      <c r="A335" s="20" t="s">
        <v>928</v>
      </c>
      <c r="B335" s="105" t="s">
        <v>203</v>
      </c>
      <c r="C335" s="60">
        <v>290</v>
      </c>
    </row>
    <row r="336" spans="1:3">
      <c r="A336" s="20" t="s">
        <v>928</v>
      </c>
      <c r="B336" s="105" t="s">
        <v>204</v>
      </c>
      <c r="C336" s="60">
        <v>350</v>
      </c>
    </row>
    <row r="337" spans="1:3">
      <c r="A337" s="20" t="s">
        <v>929</v>
      </c>
      <c r="B337" s="105" t="s">
        <v>205</v>
      </c>
      <c r="C337" s="60">
        <v>400</v>
      </c>
    </row>
    <row r="338" spans="1:3">
      <c r="A338" s="20" t="s">
        <v>930</v>
      </c>
      <c r="B338" s="105" t="s">
        <v>206</v>
      </c>
      <c r="C338" s="60">
        <v>310</v>
      </c>
    </row>
    <row r="339" spans="1:3" ht="30">
      <c r="A339" s="20" t="s">
        <v>998</v>
      </c>
      <c r="B339" s="105" t="s">
        <v>999</v>
      </c>
      <c r="C339" s="60">
        <v>330</v>
      </c>
    </row>
    <row r="340" spans="1:3">
      <c r="A340" s="20" t="s">
        <v>1000</v>
      </c>
      <c r="B340" s="105" t="s">
        <v>1001</v>
      </c>
      <c r="C340" s="60">
        <v>310</v>
      </c>
    </row>
    <row r="341" spans="1:3" ht="30">
      <c r="A341" s="20" t="s">
        <v>1009</v>
      </c>
      <c r="B341" s="105" t="s">
        <v>1012</v>
      </c>
      <c r="C341" s="60">
        <v>250</v>
      </c>
    </row>
    <row r="342" spans="1:3" ht="30">
      <c r="A342" s="20" t="s">
        <v>1010</v>
      </c>
      <c r="B342" s="105" t="s">
        <v>1013</v>
      </c>
      <c r="C342" s="60">
        <v>300</v>
      </c>
    </row>
    <row r="343" spans="1:3" ht="30">
      <c r="A343" s="20" t="s">
        <v>1011</v>
      </c>
      <c r="B343" s="105" t="s">
        <v>1014</v>
      </c>
      <c r="C343" s="60">
        <v>400</v>
      </c>
    </row>
    <row r="344" spans="1:3">
      <c r="A344" s="20" t="s">
        <v>1002</v>
      </c>
      <c r="B344" s="105" t="s">
        <v>1003</v>
      </c>
      <c r="C344" s="60">
        <v>260</v>
      </c>
    </row>
    <row r="345" spans="1:3">
      <c r="A345" s="20" t="s">
        <v>931</v>
      </c>
      <c r="B345" s="105" t="s">
        <v>207</v>
      </c>
      <c r="C345" s="60">
        <v>490</v>
      </c>
    </row>
    <row r="346" spans="1:3" ht="30">
      <c r="A346" s="20" t="s">
        <v>932</v>
      </c>
      <c r="B346" s="105" t="s">
        <v>208</v>
      </c>
      <c r="C346" s="60">
        <v>600</v>
      </c>
    </row>
    <row r="347" spans="1:3" ht="30">
      <c r="A347" s="20" t="s">
        <v>933</v>
      </c>
      <c r="B347" s="105" t="s">
        <v>209</v>
      </c>
      <c r="C347" s="60">
        <v>420</v>
      </c>
    </row>
    <row r="348" spans="1:3" ht="30">
      <c r="A348" s="11" t="s">
        <v>934</v>
      </c>
      <c r="B348" s="105" t="s">
        <v>210</v>
      </c>
      <c r="C348" s="60">
        <v>600</v>
      </c>
    </row>
    <row r="349" spans="1:3">
      <c r="A349" s="20" t="s">
        <v>935</v>
      </c>
      <c r="B349" s="105" t="s">
        <v>211</v>
      </c>
      <c r="C349" s="60">
        <v>720</v>
      </c>
    </row>
    <row r="350" spans="1:3">
      <c r="A350" s="20" t="s">
        <v>936</v>
      </c>
      <c r="B350" s="105" t="s">
        <v>212</v>
      </c>
      <c r="C350" s="60">
        <v>640</v>
      </c>
    </row>
    <row r="351" spans="1:3">
      <c r="A351" s="20" t="s">
        <v>937</v>
      </c>
      <c r="B351" s="105" t="s">
        <v>213</v>
      </c>
      <c r="C351" s="60">
        <v>720</v>
      </c>
    </row>
    <row r="352" spans="1:3" ht="30">
      <c r="A352" s="20" t="s">
        <v>938</v>
      </c>
      <c r="B352" s="105" t="s">
        <v>214</v>
      </c>
      <c r="C352" s="60">
        <v>490</v>
      </c>
    </row>
    <row r="353" spans="1:4" s="36" customFormat="1" ht="18" customHeight="1">
      <c r="A353" s="109"/>
      <c r="B353" s="65" t="s">
        <v>215</v>
      </c>
      <c r="C353" s="64"/>
      <c r="D353" s="102"/>
    </row>
    <row r="354" spans="1:4" s="36" customFormat="1" ht="36.75" customHeight="1">
      <c r="A354" s="39" t="s">
        <v>939</v>
      </c>
      <c r="B354" s="51" t="s">
        <v>216</v>
      </c>
      <c r="C354" s="62">
        <v>2200</v>
      </c>
      <c r="D354" s="102"/>
    </row>
    <row r="355" spans="1:4" s="36" customFormat="1" ht="36.75" customHeight="1">
      <c r="A355" s="39" t="s">
        <v>940</v>
      </c>
      <c r="B355" s="51" t="s">
        <v>561</v>
      </c>
      <c r="C355" s="62">
        <v>370</v>
      </c>
      <c r="D355" s="102"/>
    </row>
    <row r="356" spans="1:4" s="36" customFormat="1" ht="36.75" customHeight="1">
      <c r="A356" s="39" t="s">
        <v>941</v>
      </c>
      <c r="B356" s="51" t="s">
        <v>217</v>
      </c>
      <c r="C356" s="62">
        <v>2200</v>
      </c>
      <c r="D356" s="102"/>
    </row>
    <row r="357" spans="1:4" s="36" customFormat="1" ht="36.75" customHeight="1">
      <c r="A357" s="39" t="s">
        <v>942</v>
      </c>
      <c r="B357" s="51" t="s">
        <v>562</v>
      </c>
      <c r="C357" s="62">
        <v>370</v>
      </c>
      <c r="D357" s="102"/>
    </row>
    <row r="358" spans="1:4" ht="15" customHeight="1">
      <c r="A358" s="108"/>
      <c r="B358" s="103" t="s">
        <v>218</v>
      </c>
      <c r="C358" s="64"/>
    </row>
    <row r="359" spans="1:4" ht="28.5">
      <c r="A359" s="20" t="s">
        <v>943</v>
      </c>
      <c r="B359" s="104" t="s">
        <v>558</v>
      </c>
      <c r="C359" s="60">
        <v>1100</v>
      </c>
    </row>
    <row r="360" spans="1:4" ht="71.25">
      <c r="A360" s="20" t="s">
        <v>944</v>
      </c>
      <c r="B360" s="104" t="s">
        <v>559</v>
      </c>
      <c r="C360" s="60">
        <v>1960</v>
      </c>
    </row>
    <row r="361" spans="1:4" ht="42.75">
      <c r="A361" s="20" t="s">
        <v>945</v>
      </c>
      <c r="B361" s="26" t="s">
        <v>219</v>
      </c>
      <c r="C361" s="60">
        <v>1100</v>
      </c>
    </row>
    <row r="362" spans="1:4" ht="28.5" customHeight="1">
      <c r="A362" s="108"/>
      <c r="B362" s="103" t="s">
        <v>957</v>
      </c>
      <c r="C362" s="64"/>
    </row>
    <row r="363" spans="1:4" ht="28.5">
      <c r="A363" s="20" t="s">
        <v>953</v>
      </c>
      <c r="B363" s="104" t="s">
        <v>558</v>
      </c>
      <c r="C363" s="60">
        <v>550</v>
      </c>
    </row>
    <row r="364" spans="1:4" ht="28.5">
      <c r="A364" s="20" t="s">
        <v>954</v>
      </c>
      <c r="B364" s="104" t="s">
        <v>558</v>
      </c>
      <c r="C364" s="60">
        <v>0</v>
      </c>
    </row>
    <row r="365" spans="1:4" ht="71.25">
      <c r="A365" s="20" t="s">
        <v>955</v>
      </c>
      <c r="B365" s="104" t="s">
        <v>559</v>
      </c>
      <c r="C365" s="60">
        <v>980</v>
      </c>
    </row>
    <row r="366" spans="1:4" ht="71.25">
      <c r="A366" s="20" t="s">
        <v>956</v>
      </c>
      <c r="B366" s="104" t="s">
        <v>559</v>
      </c>
      <c r="C366" s="60">
        <v>0</v>
      </c>
    </row>
    <row r="367" spans="1:4" ht="42.75">
      <c r="A367" s="20" t="s">
        <v>958</v>
      </c>
      <c r="B367" s="26" t="s">
        <v>219</v>
      </c>
      <c r="C367" s="60">
        <v>550</v>
      </c>
    </row>
    <row r="368" spans="1:4" ht="42.75">
      <c r="A368" s="20" t="s">
        <v>959</v>
      </c>
      <c r="B368" s="26" t="s">
        <v>219</v>
      </c>
      <c r="C368" s="60">
        <v>0</v>
      </c>
    </row>
    <row r="369" spans="1:3">
      <c r="A369" s="110"/>
      <c r="B369" s="111"/>
      <c r="C369" s="112"/>
    </row>
    <row r="370" spans="1:3">
      <c r="A370" s="110"/>
      <c r="B370" s="111"/>
      <c r="C370" s="112"/>
    </row>
  </sheetData>
  <autoFilter ref="A1:A372"/>
  <mergeCells count="9">
    <mergeCell ref="A8:C8"/>
    <mergeCell ref="A305:C305"/>
    <mergeCell ref="B1:C1"/>
    <mergeCell ref="B3:C3"/>
    <mergeCell ref="B4:C4"/>
    <mergeCell ref="B5:C5"/>
    <mergeCell ref="B6:C6"/>
    <mergeCell ref="A87:C87"/>
    <mergeCell ref="A78:C78"/>
  </mergeCells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7"/>
  <sheetViews>
    <sheetView tabSelected="1" topLeftCell="A31" workbookViewId="0">
      <selection activeCell="F46" sqref="F46"/>
    </sheetView>
  </sheetViews>
  <sheetFormatPr defaultColWidth="8.85546875" defaultRowHeight="15"/>
  <cols>
    <col min="1" max="1" width="17" style="5" customWidth="1"/>
    <col min="2" max="2" width="6.28515625" style="5" hidden="1" customWidth="1"/>
    <col min="3" max="3" width="57" style="5" customWidth="1"/>
    <col min="4" max="4" width="0.28515625" style="5" hidden="1" customWidth="1"/>
    <col min="5" max="5" width="12.42578125" style="5" customWidth="1"/>
    <col min="6" max="6" width="13.7109375" style="120" customWidth="1"/>
    <col min="7" max="7" width="13.5703125" style="121" customWidth="1"/>
    <col min="8" max="8" width="34.85546875" style="121" customWidth="1"/>
    <col min="9" max="9" width="8.85546875" style="121"/>
    <col min="10" max="16384" width="8.85546875" style="5"/>
  </cols>
  <sheetData>
    <row r="1" spans="1:9">
      <c r="B1" s="130" t="s">
        <v>1041</v>
      </c>
      <c r="C1" s="130"/>
      <c r="D1" s="130"/>
      <c r="E1" s="130"/>
    </row>
    <row r="2" spans="1:9">
      <c r="C2" s="122"/>
    </row>
    <row r="3" spans="1:9" ht="15.75">
      <c r="A3" s="4"/>
      <c r="B3" s="140" t="s">
        <v>557</v>
      </c>
      <c r="C3" s="140"/>
      <c r="D3" s="140"/>
      <c r="E3" s="140"/>
    </row>
    <row r="4" spans="1:9" ht="15.75">
      <c r="A4" s="4"/>
      <c r="B4" s="141" t="s">
        <v>1038</v>
      </c>
      <c r="C4" s="141"/>
      <c r="D4" s="141"/>
      <c r="E4" s="141"/>
    </row>
    <row r="5" spans="1:9" ht="15.75">
      <c r="A5" s="4"/>
      <c r="B5" s="141" t="s">
        <v>1039</v>
      </c>
      <c r="C5" s="141"/>
      <c r="D5" s="141"/>
      <c r="E5" s="141"/>
    </row>
    <row r="6" spans="1:9" ht="15.75">
      <c r="A6" s="4"/>
      <c r="B6" s="141"/>
      <c r="C6" s="141"/>
    </row>
    <row r="7" spans="1:9" ht="15.75">
      <c r="A7" s="4"/>
      <c r="B7" s="123" t="s">
        <v>221</v>
      </c>
      <c r="C7" s="124"/>
    </row>
    <row r="8" spans="1:9" ht="15.75">
      <c r="A8" s="147" t="s">
        <v>1040</v>
      </c>
      <c r="B8" s="147"/>
      <c r="C8" s="147"/>
      <c r="D8" s="147"/>
      <c r="E8" s="147"/>
    </row>
    <row r="9" spans="1:9">
      <c r="A9" s="144" t="s">
        <v>950</v>
      </c>
      <c r="B9" s="145"/>
      <c r="C9" s="116" t="s">
        <v>322</v>
      </c>
      <c r="D9" s="146" t="s">
        <v>323</v>
      </c>
      <c r="E9" s="146"/>
      <c r="I9" s="120"/>
    </row>
    <row r="10" spans="1:9">
      <c r="A10" s="142"/>
      <c r="B10" s="143"/>
      <c r="C10" s="9" t="s">
        <v>324</v>
      </c>
      <c r="D10" s="139"/>
      <c r="E10" s="139"/>
      <c r="H10" s="119"/>
      <c r="I10" s="125"/>
    </row>
    <row r="11" spans="1:9">
      <c r="A11" s="137" t="s">
        <v>325</v>
      </c>
      <c r="B11" s="138"/>
      <c r="C11" s="114" t="s">
        <v>326</v>
      </c>
      <c r="D11" s="139">
        <v>48</v>
      </c>
      <c r="E11" s="139"/>
      <c r="G11" s="126"/>
      <c r="H11" s="119"/>
      <c r="I11" s="127"/>
    </row>
    <row r="12" spans="1:9">
      <c r="A12" s="142"/>
      <c r="B12" s="143"/>
      <c r="C12" s="9" t="s">
        <v>327</v>
      </c>
      <c r="D12" s="139"/>
      <c r="E12" s="139"/>
      <c r="G12" s="126"/>
      <c r="H12" s="119"/>
      <c r="I12" s="127"/>
    </row>
    <row r="13" spans="1:9">
      <c r="A13" s="137" t="s">
        <v>328</v>
      </c>
      <c r="B13" s="138"/>
      <c r="C13" s="114" t="s">
        <v>329</v>
      </c>
      <c r="D13" s="139">
        <v>48</v>
      </c>
      <c r="E13" s="139"/>
      <c r="G13" s="126"/>
      <c r="H13" s="119"/>
      <c r="I13" s="127"/>
    </row>
    <row r="14" spans="1:9">
      <c r="A14" s="149"/>
      <c r="B14" s="150"/>
      <c r="C14" s="153" t="s">
        <v>330</v>
      </c>
      <c r="D14" s="155"/>
      <c r="E14" s="155"/>
      <c r="G14" s="126"/>
      <c r="H14" s="119"/>
      <c r="I14" s="127"/>
    </row>
    <row r="15" spans="1:9">
      <c r="A15" s="151"/>
      <c r="B15" s="152"/>
      <c r="C15" s="154"/>
      <c r="D15" s="155"/>
      <c r="E15" s="155"/>
      <c r="G15" s="126"/>
      <c r="H15" s="119"/>
      <c r="I15" s="127"/>
    </row>
    <row r="16" spans="1:9" ht="30">
      <c r="A16" s="148" t="s">
        <v>331</v>
      </c>
      <c r="B16" s="148"/>
      <c r="C16" s="114" t="s">
        <v>332</v>
      </c>
      <c r="D16" s="139">
        <v>87</v>
      </c>
      <c r="E16" s="139"/>
      <c r="G16" s="126"/>
      <c r="H16" s="119"/>
      <c r="I16" s="127"/>
    </row>
    <row r="17" spans="1:9">
      <c r="A17" s="148" t="s">
        <v>333</v>
      </c>
      <c r="B17" s="148"/>
      <c r="C17" s="114" t="s">
        <v>334</v>
      </c>
      <c r="D17" s="139">
        <v>87</v>
      </c>
      <c r="E17" s="139"/>
      <c r="G17" s="126"/>
      <c r="H17" s="119"/>
      <c r="I17" s="127"/>
    </row>
    <row r="18" spans="1:9" ht="30">
      <c r="A18" s="148" t="s">
        <v>335</v>
      </c>
      <c r="B18" s="148"/>
      <c r="C18" s="114" t="s">
        <v>336</v>
      </c>
      <c r="D18" s="139">
        <v>87</v>
      </c>
      <c r="E18" s="139"/>
      <c r="G18" s="126"/>
      <c r="H18" s="119"/>
      <c r="I18" s="127"/>
    </row>
    <row r="19" spans="1:9">
      <c r="A19" s="148" t="s">
        <v>337</v>
      </c>
      <c r="B19" s="148"/>
      <c r="C19" s="114" t="s">
        <v>338</v>
      </c>
      <c r="D19" s="139">
        <v>157</v>
      </c>
      <c r="E19" s="139"/>
      <c r="G19" s="126"/>
      <c r="H19" s="119"/>
      <c r="I19" s="127"/>
    </row>
    <row r="20" spans="1:9" ht="60">
      <c r="A20" s="148" t="s">
        <v>339</v>
      </c>
      <c r="B20" s="148"/>
      <c r="C20" s="15" t="s">
        <v>340</v>
      </c>
      <c r="D20" s="157">
        <v>331</v>
      </c>
      <c r="E20" s="157"/>
      <c r="G20" s="126"/>
      <c r="H20" s="119"/>
      <c r="I20" s="127"/>
    </row>
    <row r="21" spans="1:9">
      <c r="A21" s="148" t="s">
        <v>341</v>
      </c>
      <c r="B21" s="148"/>
      <c r="C21" s="114" t="s">
        <v>342</v>
      </c>
      <c r="D21" s="139">
        <v>448</v>
      </c>
      <c r="E21" s="139"/>
      <c r="G21" s="126"/>
      <c r="H21" s="119"/>
      <c r="I21" s="127"/>
    </row>
    <row r="22" spans="1:9">
      <c r="A22" s="156"/>
      <c r="B22" s="156"/>
      <c r="C22" s="9" t="s">
        <v>343</v>
      </c>
      <c r="D22" s="139"/>
      <c r="E22" s="139"/>
      <c r="G22" s="126"/>
      <c r="H22" s="119"/>
      <c r="I22" s="127"/>
    </row>
    <row r="23" spans="1:9">
      <c r="A23" s="148" t="s">
        <v>344</v>
      </c>
      <c r="B23" s="148"/>
      <c r="C23" s="114" t="s">
        <v>345</v>
      </c>
      <c r="D23" s="139">
        <v>262</v>
      </c>
      <c r="E23" s="139"/>
      <c r="G23" s="126"/>
      <c r="H23" s="119"/>
      <c r="I23" s="127"/>
    </row>
    <row r="24" spans="1:9" ht="30">
      <c r="A24" s="148" t="s">
        <v>346</v>
      </c>
      <c r="B24" s="148"/>
      <c r="C24" s="114" t="s">
        <v>347</v>
      </c>
      <c r="D24" s="139">
        <v>523</v>
      </c>
      <c r="E24" s="139"/>
      <c r="G24" s="126"/>
      <c r="H24" s="119"/>
      <c r="I24" s="127"/>
    </row>
    <row r="25" spans="1:9" ht="30">
      <c r="A25" s="148" t="s">
        <v>348</v>
      </c>
      <c r="B25" s="148"/>
      <c r="C25" s="114" t="s">
        <v>349</v>
      </c>
      <c r="D25" s="139">
        <v>209</v>
      </c>
      <c r="E25" s="139"/>
      <c r="G25" s="126"/>
      <c r="H25" s="119"/>
      <c r="I25" s="127"/>
    </row>
    <row r="26" spans="1:9">
      <c r="A26" s="158"/>
      <c r="B26" s="158"/>
      <c r="C26" s="116" t="s">
        <v>350</v>
      </c>
      <c r="D26" s="155"/>
      <c r="E26" s="155"/>
      <c r="G26" s="126"/>
      <c r="H26" s="119"/>
      <c r="I26" s="127"/>
    </row>
    <row r="27" spans="1:9">
      <c r="A27" s="156"/>
      <c r="B27" s="156"/>
      <c r="C27" s="9" t="s">
        <v>351</v>
      </c>
      <c r="D27" s="139"/>
      <c r="E27" s="139"/>
      <c r="G27" s="126"/>
      <c r="H27" s="119"/>
      <c r="I27" s="127"/>
    </row>
    <row r="28" spans="1:9">
      <c r="A28" s="148" t="s">
        <v>352</v>
      </c>
      <c r="B28" s="148"/>
      <c r="C28" s="114" t="s">
        <v>353</v>
      </c>
      <c r="D28" s="139">
        <v>48</v>
      </c>
      <c r="E28" s="139"/>
      <c r="G28" s="126"/>
      <c r="H28" s="119"/>
      <c r="I28" s="127"/>
    </row>
    <row r="29" spans="1:9">
      <c r="A29" s="148" t="s">
        <v>354</v>
      </c>
      <c r="B29" s="148"/>
      <c r="C29" s="114" t="s">
        <v>355</v>
      </c>
      <c r="D29" s="139">
        <v>48</v>
      </c>
      <c r="E29" s="139"/>
      <c r="G29" s="126"/>
      <c r="H29" s="119"/>
      <c r="I29" s="127"/>
    </row>
    <row r="30" spans="1:9">
      <c r="A30" s="148" t="s">
        <v>356</v>
      </c>
      <c r="B30" s="148"/>
      <c r="C30" s="114" t="s">
        <v>357</v>
      </c>
      <c r="D30" s="139">
        <v>48</v>
      </c>
      <c r="E30" s="139"/>
      <c r="G30" s="126"/>
      <c r="H30" s="119"/>
      <c r="I30" s="127"/>
    </row>
    <row r="31" spans="1:9">
      <c r="A31" s="148" t="s">
        <v>358</v>
      </c>
      <c r="B31" s="148"/>
      <c r="C31" s="114" t="s">
        <v>359</v>
      </c>
      <c r="D31" s="139">
        <v>48</v>
      </c>
      <c r="E31" s="139"/>
      <c r="G31" s="126"/>
      <c r="H31" s="119"/>
      <c r="I31" s="127"/>
    </row>
    <row r="32" spans="1:9">
      <c r="A32" s="148" t="s">
        <v>360</v>
      </c>
      <c r="B32" s="148"/>
      <c r="C32" s="114" t="s">
        <v>361</v>
      </c>
      <c r="D32" s="139">
        <v>48</v>
      </c>
      <c r="E32" s="139"/>
      <c r="G32" s="126"/>
      <c r="H32" s="119"/>
      <c r="I32" s="127"/>
    </row>
    <row r="33" spans="1:9">
      <c r="A33" s="148" t="s">
        <v>362</v>
      </c>
      <c r="B33" s="148"/>
      <c r="C33" s="114" t="s">
        <v>363</v>
      </c>
      <c r="D33" s="139">
        <v>48</v>
      </c>
      <c r="E33" s="139"/>
      <c r="G33" s="126"/>
      <c r="H33" s="119"/>
      <c r="I33" s="127"/>
    </row>
    <row r="34" spans="1:9">
      <c r="A34" s="148" t="s">
        <v>364</v>
      </c>
      <c r="B34" s="148"/>
      <c r="C34" s="114" t="s">
        <v>365</v>
      </c>
      <c r="D34" s="139">
        <v>48</v>
      </c>
      <c r="E34" s="139"/>
      <c r="G34" s="126"/>
      <c r="H34" s="119"/>
      <c r="I34" s="127"/>
    </row>
    <row r="35" spans="1:9" ht="30">
      <c r="A35" s="148" t="s">
        <v>366</v>
      </c>
      <c r="B35" s="148"/>
      <c r="C35" s="114" t="s">
        <v>367</v>
      </c>
      <c r="D35" s="139">
        <v>48</v>
      </c>
      <c r="E35" s="139"/>
      <c r="G35" s="126"/>
      <c r="H35" s="119"/>
      <c r="I35" s="127"/>
    </row>
    <row r="36" spans="1:9">
      <c r="A36" s="148" t="s">
        <v>368</v>
      </c>
      <c r="B36" s="148"/>
      <c r="C36" s="114" t="s">
        <v>369</v>
      </c>
      <c r="D36" s="139">
        <v>48</v>
      </c>
      <c r="E36" s="139"/>
      <c r="G36" s="126"/>
      <c r="H36" s="119"/>
      <c r="I36" s="127"/>
    </row>
    <row r="37" spans="1:9">
      <c r="A37" s="148" t="s">
        <v>370</v>
      </c>
      <c r="B37" s="148"/>
      <c r="C37" s="114" t="s">
        <v>371</v>
      </c>
      <c r="D37" s="139">
        <v>48</v>
      </c>
      <c r="E37" s="139"/>
      <c r="G37" s="126"/>
      <c r="H37" s="119"/>
      <c r="I37" s="127"/>
    </row>
    <row r="38" spans="1:9" ht="30">
      <c r="A38" s="148" t="s">
        <v>372</v>
      </c>
      <c r="B38" s="148"/>
      <c r="C38" s="114" t="s">
        <v>373</v>
      </c>
      <c r="D38" s="139">
        <v>45</v>
      </c>
      <c r="E38" s="139"/>
      <c r="G38" s="126"/>
      <c r="H38" s="119"/>
      <c r="I38" s="127"/>
    </row>
    <row r="39" spans="1:9" ht="30">
      <c r="A39" s="148" t="s">
        <v>374</v>
      </c>
      <c r="B39" s="148"/>
      <c r="C39" s="114" t="s">
        <v>375</v>
      </c>
      <c r="D39" s="139">
        <v>52</v>
      </c>
      <c r="E39" s="139"/>
      <c r="G39" s="126"/>
      <c r="H39" s="119"/>
      <c r="I39" s="127"/>
    </row>
    <row r="40" spans="1:9">
      <c r="A40" s="148" t="s">
        <v>376</v>
      </c>
      <c r="B40" s="148"/>
      <c r="C40" s="114" t="s">
        <v>377</v>
      </c>
      <c r="D40" s="139">
        <v>48</v>
      </c>
      <c r="E40" s="139"/>
      <c r="G40" s="126"/>
      <c r="H40" s="119"/>
      <c r="I40" s="127"/>
    </row>
    <row r="41" spans="1:9">
      <c r="A41" s="148" t="s">
        <v>378</v>
      </c>
      <c r="B41" s="148"/>
      <c r="C41" s="114" t="s">
        <v>379</v>
      </c>
      <c r="D41" s="139">
        <v>70</v>
      </c>
      <c r="E41" s="139"/>
      <c r="G41" s="126"/>
      <c r="H41" s="119"/>
      <c r="I41" s="127"/>
    </row>
    <row r="42" spans="1:9">
      <c r="A42" s="148" t="s">
        <v>380</v>
      </c>
      <c r="B42" s="148"/>
      <c r="C42" s="114" t="s">
        <v>329</v>
      </c>
      <c r="D42" s="139">
        <v>48</v>
      </c>
      <c r="E42" s="139"/>
      <c r="G42" s="126"/>
      <c r="H42" s="119"/>
      <c r="I42" s="127"/>
    </row>
    <row r="43" spans="1:9" ht="30">
      <c r="A43" s="148" t="s">
        <v>381</v>
      </c>
      <c r="B43" s="148"/>
      <c r="C43" s="114" t="s">
        <v>382</v>
      </c>
      <c r="D43" s="139">
        <v>157</v>
      </c>
      <c r="E43" s="139"/>
      <c r="G43" s="126"/>
      <c r="H43" s="119"/>
      <c r="I43" s="127"/>
    </row>
    <row r="44" spans="1:9">
      <c r="A44" s="148" t="s">
        <v>383</v>
      </c>
      <c r="B44" s="148"/>
      <c r="C44" s="114" t="s">
        <v>384</v>
      </c>
      <c r="D44" s="139">
        <v>48</v>
      </c>
      <c r="E44" s="139"/>
      <c r="G44" s="126"/>
      <c r="H44" s="119"/>
      <c r="I44" s="127"/>
    </row>
    <row r="45" spans="1:9">
      <c r="A45" s="148" t="s">
        <v>385</v>
      </c>
      <c r="B45" s="148"/>
      <c r="C45" s="114" t="s">
        <v>386</v>
      </c>
      <c r="D45" s="139">
        <v>65</v>
      </c>
      <c r="E45" s="139"/>
      <c r="G45" s="126"/>
      <c r="H45" s="119"/>
      <c r="I45" s="127"/>
    </row>
    <row r="46" spans="1:9" ht="30">
      <c r="A46" s="148" t="s">
        <v>387</v>
      </c>
      <c r="B46" s="148"/>
      <c r="C46" s="114" t="s">
        <v>388</v>
      </c>
      <c r="D46" s="139">
        <v>65</v>
      </c>
      <c r="E46" s="139"/>
      <c r="G46" s="126"/>
      <c r="H46" s="119"/>
      <c r="I46" s="127"/>
    </row>
    <row r="47" spans="1:9">
      <c r="A47" s="148" t="s">
        <v>389</v>
      </c>
      <c r="B47" s="148"/>
      <c r="C47" s="114" t="s">
        <v>390</v>
      </c>
      <c r="D47" s="139">
        <v>48</v>
      </c>
      <c r="E47" s="139"/>
      <c r="G47" s="126"/>
      <c r="H47" s="119"/>
      <c r="I47" s="127"/>
    </row>
    <row r="48" spans="1:9">
      <c r="A48" s="148" t="s">
        <v>391</v>
      </c>
      <c r="B48" s="148"/>
      <c r="C48" s="114" t="s">
        <v>392</v>
      </c>
      <c r="D48" s="139">
        <v>48</v>
      </c>
      <c r="E48" s="139"/>
      <c r="G48" s="126"/>
      <c r="H48" s="119"/>
      <c r="I48" s="127"/>
    </row>
    <row r="49" spans="1:9" ht="30">
      <c r="A49" s="148" t="s">
        <v>393</v>
      </c>
      <c r="B49" s="148"/>
      <c r="C49" s="114" t="s">
        <v>394</v>
      </c>
      <c r="D49" s="139">
        <v>48</v>
      </c>
      <c r="E49" s="139"/>
      <c r="G49" s="126"/>
      <c r="H49" s="119"/>
      <c r="I49" s="127"/>
    </row>
    <row r="50" spans="1:9" ht="30">
      <c r="A50" s="148" t="s">
        <v>395</v>
      </c>
      <c r="B50" s="148"/>
      <c r="C50" s="114" t="s">
        <v>396</v>
      </c>
      <c r="D50" s="139">
        <v>57</v>
      </c>
      <c r="E50" s="139"/>
      <c r="G50" s="126"/>
      <c r="H50" s="119"/>
      <c r="I50" s="127"/>
    </row>
    <row r="51" spans="1:9">
      <c r="A51" s="148" t="s">
        <v>397</v>
      </c>
      <c r="B51" s="148"/>
      <c r="C51" s="114" t="s">
        <v>398</v>
      </c>
      <c r="D51" s="139">
        <v>166</v>
      </c>
      <c r="E51" s="139"/>
      <c r="G51" s="126"/>
      <c r="H51" s="119"/>
      <c r="I51" s="127"/>
    </row>
    <row r="52" spans="1:9" ht="45">
      <c r="A52" s="148"/>
      <c r="B52" s="148"/>
      <c r="C52" s="114" t="s">
        <v>399</v>
      </c>
      <c r="D52" s="139"/>
      <c r="E52" s="139"/>
      <c r="G52" s="126"/>
      <c r="H52" s="119"/>
      <c r="I52" s="127"/>
    </row>
    <row r="53" spans="1:9" ht="30">
      <c r="A53" s="148" t="s">
        <v>400</v>
      </c>
      <c r="B53" s="148"/>
      <c r="C53" s="114" t="s">
        <v>401</v>
      </c>
      <c r="D53" s="139">
        <v>109</v>
      </c>
      <c r="E53" s="139"/>
      <c r="G53" s="126"/>
      <c r="H53" s="119"/>
      <c r="I53" s="127"/>
    </row>
    <row r="54" spans="1:9" ht="30">
      <c r="A54" s="148" t="s">
        <v>402</v>
      </c>
      <c r="B54" s="148"/>
      <c r="C54" s="114" t="s">
        <v>403</v>
      </c>
      <c r="D54" s="139">
        <v>87</v>
      </c>
      <c r="E54" s="139"/>
      <c r="G54" s="126"/>
      <c r="H54" s="119"/>
      <c r="I54" s="127"/>
    </row>
    <row r="55" spans="1:9">
      <c r="A55" s="148" t="s">
        <v>404</v>
      </c>
      <c r="B55" s="148"/>
      <c r="C55" s="114" t="s">
        <v>405</v>
      </c>
      <c r="D55" s="139">
        <v>785</v>
      </c>
      <c r="E55" s="139"/>
      <c r="G55" s="126"/>
      <c r="H55" s="119"/>
      <c r="I55" s="127"/>
    </row>
    <row r="56" spans="1:9">
      <c r="A56" s="148" t="s">
        <v>406</v>
      </c>
      <c r="B56" s="148"/>
      <c r="C56" s="114" t="s">
        <v>407</v>
      </c>
      <c r="D56" s="139">
        <v>48</v>
      </c>
      <c r="E56" s="139"/>
      <c r="G56" s="126"/>
      <c r="H56" s="119"/>
      <c r="I56" s="127"/>
    </row>
    <row r="57" spans="1:9" ht="30">
      <c r="A57" s="148" t="s">
        <v>408</v>
      </c>
      <c r="B57" s="148"/>
      <c r="C57" s="114" t="s">
        <v>409</v>
      </c>
      <c r="D57" s="139">
        <v>74</v>
      </c>
      <c r="E57" s="139"/>
      <c r="G57" s="126"/>
      <c r="H57" s="119"/>
      <c r="I57" s="127"/>
    </row>
    <row r="58" spans="1:9">
      <c r="A58" s="148" t="s">
        <v>410</v>
      </c>
      <c r="B58" s="148"/>
      <c r="C58" s="114" t="s">
        <v>411</v>
      </c>
      <c r="D58" s="139">
        <v>166</v>
      </c>
      <c r="E58" s="139"/>
      <c r="G58" s="126"/>
      <c r="H58" s="119"/>
      <c r="I58" s="127"/>
    </row>
    <row r="59" spans="1:9">
      <c r="A59" s="148" t="s">
        <v>412</v>
      </c>
      <c r="B59" s="148"/>
      <c r="C59" s="114" t="s">
        <v>413</v>
      </c>
      <c r="D59" s="139">
        <v>208</v>
      </c>
      <c r="E59" s="139"/>
      <c r="G59" s="126"/>
      <c r="H59" s="119"/>
      <c r="I59" s="127"/>
    </row>
    <row r="60" spans="1:9" ht="30">
      <c r="A60" s="148" t="s">
        <v>414</v>
      </c>
      <c r="B60" s="148"/>
      <c r="C60" s="114" t="s">
        <v>415</v>
      </c>
      <c r="D60" s="139">
        <v>279</v>
      </c>
      <c r="E60" s="139"/>
      <c r="G60" s="126"/>
      <c r="H60" s="119"/>
      <c r="I60" s="127"/>
    </row>
    <row r="61" spans="1:9" ht="30">
      <c r="A61" s="148" t="s">
        <v>416</v>
      </c>
      <c r="B61" s="148"/>
      <c r="C61" s="114" t="s">
        <v>417</v>
      </c>
      <c r="D61" s="139">
        <v>214</v>
      </c>
      <c r="E61" s="139"/>
      <c r="G61" s="126"/>
      <c r="H61" s="119"/>
      <c r="I61" s="127"/>
    </row>
    <row r="62" spans="1:9">
      <c r="A62" s="148" t="s">
        <v>418</v>
      </c>
      <c r="B62" s="148"/>
      <c r="C62" s="114" t="s">
        <v>419</v>
      </c>
      <c r="D62" s="139">
        <v>48</v>
      </c>
      <c r="E62" s="139"/>
      <c r="G62" s="126"/>
      <c r="H62" s="119"/>
      <c r="I62" s="127"/>
    </row>
    <row r="63" spans="1:9" ht="30">
      <c r="A63" s="148" t="s">
        <v>420</v>
      </c>
      <c r="B63" s="148"/>
      <c r="C63" s="114" t="s">
        <v>421</v>
      </c>
      <c r="D63" s="139">
        <v>79</v>
      </c>
      <c r="E63" s="139"/>
      <c r="G63" s="126"/>
      <c r="H63" s="119"/>
      <c r="I63" s="127"/>
    </row>
    <row r="64" spans="1:9">
      <c r="A64" s="148" t="s">
        <v>422</v>
      </c>
      <c r="B64" s="148"/>
      <c r="C64" s="114" t="s">
        <v>423</v>
      </c>
      <c r="D64" s="139">
        <v>96</v>
      </c>
      <c r="E64" s="139"/>
      <c r="G64" s="126"/>
      <c r="H64" s="119"/>
      <c r="I64" s="127"/>
    </row>
    <row r="65" spans="1:9">
      <c r="A65" s="148" t="s">
        <v>424</v>
      </c>
      <c r="B65" s="148"/>
      <c r="C65" s="114" t="s">
        <v>425</v>
      </c>
      <c r="D65" s="139">
        <v>48</v>
      </c>
      <c r="E65" s="139"/>
      <c r="G65" s="126"/>
      <c r="H65" s="119"/>
      <c r="I65" s="127"/>
    </row>
    <row r="66" spans="1:9">
      <c r="A66" s="148" t="s">
        <v>426</v>
      </c>
      <c r="B66" s="148"/>
      <c r="C66" s="114" t="s">
        <v>427</v>
      </c>
      <c r="D66" s="139">
        <v>480</v>
      </c>
      <c r="E66" s="139"/>
      <c r="G66" s="126"/>
      <c r="H66" s="119"/>
      <c r="I66" s="127"/>
    </row>
    <row r="67" spans="1:9">
      <c r="A67" s="148" t="s">
        <v>428</v>
      </c>
      <c r="B67" s="148"/>
      <c r="C67" s="114" t="s">
        <v>429</v>
      </c>
      <c r="D67" s="139"/>
      <c r="E67" s="139"/>
      <c r="G67" s="126"/>
      <c r="H67" s="119"/>
      <c r="I67" s="127"/>
    </row>
    <row r="68" spans="1:9">
      <c r="A68" s="158"/>
      <c r="B68" s="158"/>
      <c r="C68" s="116" t="s">
        <v>430</v>
      </c>
      <c r="D68" s="155"/>
      <c r="E68" s="155"/>
      <c r="G68" s="126"/>
      <c r="H68" s="119"/>
      <c r="I68" s="127"/>
    </row>
    <row r="69" spans="1:9" ht="28.5">
      <c r="A69" s="156"/>
      <c r="B69" s="156"/>
      <c r="C69" s="9" t="s">
        <v>431</v>
      </c>
      <c r="D69" s="139"/>
      <c r="E69" s="139"/>
      <c r="G69" s="126"/>
      <c r="H69" s="119"/>
      <c r="I69" s="127"/>
    </row>
    <row r="70" spans="1:9">
      <c r="A70" s="148" t="s">
        <v>432</v>
      </c>
      <c r="B70" s="148"/>
      <c r="C70" s="114" t="s">
        <v>433</v>
      </c>
      <c r="D70" s="139">
        <v>131</v>
      </c>
      <c r="E70" s="139"/>
      <c r="G70" s="126"/>
      <c r="H70" s="119"/>
      <c r="I70" s="127"/>
    </row>
    <row r="71" spans="1:9" ht="30">
      <c r="A71" s="148" t="s">
        <v>434</v>
      </c>
      <c r="B71" s="148"/>
      <c r="C71" s="114" t="s">
        <v>435</v>
      </c>
      <c r="D71" s="139">
        <v>131</v>
      </c>
      <c r="E71" s="139"/>
      <c r="G71" s="126"/>
      <c r="H71" s="119"/>
      <c r="I71" s="127"/>
    </row>
    <row r="72" spans="1:9" ht="30">
      <c r="A72" s="148" t="s">
        <v>436</v>
      </c>
      <c r="B72" s="148"/>
      <c r="C72" s="114" t="s">
        <v>437</v>
      </c>
      <c r="D72" s="139">
        <v>131</v>
      </c>
      <c r="E72" s="139"/>
      <c r="G72" s="126"/>
      <c r="H72" s="119"/>
      <c r="I72" s="127"/>
    </row>
    <row r="73" spans="1:9" ht="30">
      <c r="A73" s="148" t="s">
        <v>438</v>
      </c>
      <c r="B73" s="148"/>
      <c r="C73" s="114" t="s">
        <v>439</v>
      </c>
      <c r="D73" s="139">
        <v>140</v>
      </c>
      <c r="E73" s="139"/>
      <c r="G73" s="126"/>
      <c r="H73" s="119"/>
      <c r="I73" s="127"/>
    </row>
    <row r="74" spans="1:9" ht="30">
      <c r="A74" s="148" t="s">
        <v>440</v>
      </c>
      <c r="B74" s="148"/>
      <c r="C74" s="114" t="s">
        <v>441</v>
      </c>
      <c r="D74" s="139">
        <v>131</v>
      </c>
      <c r="E74" s="139"/>
      <c r="G74" s="126"/>
      <c r="H74" s="119"/>
      <c r="I74" s="127"/>
    </row>
    <row r="75" spans="1:9" ht="30">
      <c r="A75" s="148" t="s">
        <v>442</v>
      </c>
      <c r="B75" s="148"/>
      <c r="C75" s="13" t="s">
        <v>443</v>
      </c>
      <c r="D75" s="139">
        <v>1744</v>
      </c>
      <c r="E75" s="139"/>
      <c r="G75" s="126"/>
      <c r="H75" s="119"/>
      <c r="I75" s="127"/>
    </row>
    <row r="76" spans="1:9">
      <c r="A76" s="148"/>
      <c r="B76" s="148"/>
      <c r="C76" s="114" t="s">
        <v>444</v>
      </c>
      <c r="D76" s="139"/>
      <c r="E76" s="139"/>
      <c r="G76" s="126"/>
    </row>
    <row r="77" spans="1:9" ht="28.5">
      <c r="A77" s="156"/>
      <c r="B77" s="156"/>
      <c r="C77" s="9" t="s">
        <v>445</v>
      </c>
      <c r="D77" s="139"/>
      <c r="E77" s="139"/>
      <c r="G77" s="126"/>
    </row>
    <row r="78" spans="1:9" ht="30">
      <c r="A78" s="148" t="s">
        <v>446</v>
      </c>
      <c r="B78" s="148"/>
      <c r="C78" s="114" t="s">
        <v>447</v>
      </c>
      <c r="D78" s="139">
        <v>131</v>
      </c>
      <c r="E78" s="139"/>
      <c r="G78" s="126"/>
    </row>
    <row r="79" spans="1:9" ht="30">
      <c r="A79" s="148" t="s">
        <v>448</v>
      </c>
      <c r="B79" s="148"/>
      <c r="C79" s="114" t="s">
        <v>449</v>
      </c>
      <c r="D79" s="139">
        <v>131</v>
      </c>
      <c r="E79" s="139"/>
      <c r="G79" s="126"/>
    </row>
    <row r="80" spans="1:9">
      <c r="A80" s="148" t="s">
        <v>450</v>
      </c>
      <c r="B80" s="148"/>
      <c r="C80" s="114" t="s">
        <v>451</v>
      </c>
      <c r="D80" s="139">
        <v>131</v>
      </c>
      <c r="E80" s="139"/>
      <c r="G80" s="126"/>
      <c r="H80" s="5"/>
      <c r="I80" s="5"/>
    </row>
    <row r="81" spans="1:9">
      <c r="A81" s="148" t="s">
        <v>452</v>
      </c>
      <c r="B81" s="148"/>
      <c r="C81" s="114" t="s">
        <v>453</v>
      </c>
      <c r="D81" s="139">
        <v>166</v>
      </c>
      <c r="E81" s="139"/>
      <c r="G81" s="126"/>
      <c r="H81" s="5"/>
      <c r="I81" s="5"/>
    </row>
    <row r="82" spans="1:9">
      <c r="A82" s="148" t="s">
        <v>454</v>
      </c>
      <c r="B82" s="148"/>
      <c r="C82" s="114" t="s">
        <v>455</v>
      </c>
      <c r="D82" s="139">
        <v>131</v>
      </c>
      <c r="E82" s="139"/>
      <c r="G82" s="126"/>
      <c r="H82" s="5"/>
      <c r="I82" s="5"/>
    </row>
    <row r="83" spans="1:9" ht="30">
      <c r="A83" s="148" t="s">
        <v>456</v>
      </c>
      <c r="B83" s="148"/>
      <c r="C83" s="114" t="s">
        <v>457</v>
      </c>
      <c r="D83" s="139">
        <v>174</v>
      </c>
      <c r="E83" s="139"/>
      <c r="G83" s="126"/>
      <c r="H83" s="5"/>
      <c r="I83" s="5"/>
    </row>
    <row r="84" spans="1:9" ht="30">
      <c r="A84" s="148" t="s">
        <v>458</v>
      </c>
      <c r="B84" s="148"/>
      <c r="C84" s="114" t="s">
        <v>459</v>
      </c>
      <c r="D84" s="139">
        <v>785</v>
      </c>
      <c r="E84" s="139"/>
      <c r="G84" s="126"/>
      <c r="H84" s="5"/>
      <c r="I84" s="5"/>
    </row>
    <row r="85" spans="1:9">
      <c r="A85" s="148" t="s">
        <v>460</v>
      </c>
      <c r="B85" s="148"/>
      <c r="C85" s="114" t="s">
        <v>461</v>
      </c>
      <c r="D85" s="139">
        <v>850</v>
      </c>
      <c r="E85" s="139"/>
      <c r="G85" s="126"/>
      <c r="H85" s="5"/>
      <c r="I85" s="5"/>
    </row>
    <row r="86" spans="1:9" ht="42.75">
      <c r="A86" s="148" t="s">
        <v>462</v>
      </c>
      <c r="B86" s="148"/>
      <c r="C86" s="9" t="s">
        <v>463</v>
      </c>
      <c r="D86" s="139"/>
      <c r="E86" s="139"/>
      <c r="G86" s="126"/>
      <c r="H86" s="5"/>
      <c r="I86" s="5"/>
    </row>
    <row r="87" spans="1:9">
      <c r="A87" s="148" t="s">
        <v>464</v>
      </c>
      <c r="B87" s="148"/>
      <c r="C87" s="114" t="s">
        <v>465</v>
      </c>
      <c r="D87" s="139">
        <v>140</v>
      </c>
      <c r="E87" s="139"/>
      <c r="G87" s="126"/>
      <c r="H87" s="5"/>
      <c r="I87" s="5"/>
    </row>
    <row r="88" spans="1:9">
      <c r="A88" s="148" t="s">
        <v>466</v>
      </c>
      <c r="B88" s="148"/>
      <c r="C88" s="114" t="s">
        <v>467</v>
      </c>
      <c r="D88" s="139">
        <v>122</v>
      </c>
      <c r="E88" s="139"/>
      <c r="G88" s="126"/>
      <c r="H88" s="5"/>
      <c r="I88" s="5"/>
    </row>
    <row r="89" spans="1:9">
      <c r="A89" s="148" t="s">
        <v>468</v>
      </c>
      <c r="B89" s="148"/>
      <c r="C89" s="114" t="s">
        <v>469</v>
      </c>
      <c r="D89" s="139">
        <v>288</v>
      </c>
      <c r="E89" s="139"/>
      <c r="G89" s="126"/>
      <c r="H89" s="5"/>
      <c r="I89" s="5"/>
    </row>
    <row r="90" spans="1:9" ht="30">
      <c r="A90" s="148" t="s">
        <v>470</v>
      </c>
      <c r="B90" s="148"/>
      <c r="C90" s="114" t="s">
        <v>471</v>
      </c>
      <c r="D90" s="139">
        <v>218</v>
      </c>
      <c r="E90" s="139"/>
      <c r="G90" s="126"/>
      <c r="H90" s="5"/>
      <c r="I90" s="5"/>
    </row>
    <row r="91" spans="1:9">
      <c r="A91" s="148" t="s">
        <v>472</v>
      </c>
      <c r="B91" s="148"/>
      <c r="C91" s="114" t="s">
        <v>473</v>
      </c>
      <c r="D91" s="139">
        <v>366</v>
      </c>
      <c r="E91" s="139"/>
      <c r="G91" s="126"/>
      <c r="H91" s="5"/>
      <c r="I91" s="5"/>
    </row>
    <row r="92" spans="1:9">
      <c r="A92" s="148" t="s">
        <v>474</v>
      </c>
      <c r="B92" s="148"/>
      <c r="C92" s="114" t="s">
        <v>475</v>
      </c>
      <c r="D92" s="139">
        <v>231</v>
      </c>
      <c r="E92" s="139"/>
      <c r="G92" s="126"/>
      <c r="H92" s="5"/>
      <c r="I92" s="5"/>
    </row>
    <row r="93" spans="1:9">
      <c r="A93" s="148" t="s">
        <v>476</v>
      </c>
      <c r="B93" s="148"/>
      <c r="C93" s="114" t="s">
        <v>477</v>
      </c>
      <c r="D93" s="139">
        <v>697</v>
      </c>
      <c r="E93" s="139"/>
      <c r="G93" s="126"/>
      <c r="H93" s="5"/>
      <c r="I93" s="5"/>
    </row>
    <row r="94" spans="1:9" ht="28.5">
      <c r="A94" s="156"/>
      <c r="B94" s="156"/>
      <c r="C94" s="9" t="s">
        <v>478</v>
      </c>
      <c r="D94" s="139"/>
      <c r="E94" s="139"/>
      <c r="G94" s="126"/>
      <c r="H94" s="5"/>
      <c r="I94" s="5"/>
    </row>
    <row r="95" spans="1:9">
      <c r="A95" s="148" t="s">
        <v>479</v>
      </c>
      <c r="B95" s="148"/>
      <c r="C95" s="114" t="s">
        <v>480</v>
      </c>
      <c r="D95" s="139">
        <v>148</v>
      </c>
      <c r="E95" s="139"/>
      <c r="G95" s="126"/>
      <c r="H95" s="5"/>
      <c r="I95" s="5"/>
    </row>
    <row r="96" spans="1:9">
      <c r="A96" s="156"/>
      <c r="B96" s="156"/>
      <c r="C96" s="9" t="s">
        <v>481</v>
      </c>
      <c r="D96" s="139"/>
      <c r="E96" s="139"/>
      <c r="G96" s="126"/>
      <c r="H96" s="5"/>
      <c r="I96" s="5"/>
    </row>
    <row r="97" spans="1:9">
      <c r="A97" s="148" t="s">
        <v>482</v>
      </c>
      <c r="B97" s="148"/>
      <c r="C97" s="114" t="s">
        <v>483</v>
      </c>
      <c r="D97" s="139">
        <v>192</v>
      </c>
      <c r="E97" s="139"/>
      <c r="G97" s="126"/>
      <c r="H97" s="5"/>
      <c r="I97" s="5"/>
    </row>
    <row r="98" spans="1:9">
      <c r="A98" s="148" t="s">
        <v>484</v>
      </c>
      <c r="B98" s="148"/>
      <c r="C98" s="114" t="s">
        <v>485</v>
      </c>
      <c r="D98" s="139">
        <v>166</v>
      </c>
      <c r="E98" s="139"/>
      <c r="G98" s="126"/>
      <c r="H98" s="5"/>
      <c r="I98" s="5"/>
    </row>
    <row r="99" spans="1:9" ht="28.5">
      <c r="A99" s="156"/>
      <c r="B99" s="156"/>
      <c r="C99" s="9" t="s">
        <v>486</v>
      </c>
      <c r="D99" s="139"/>
      <c r="E99" s="139"/>
      <c r="G99" s="126"/>
      <c r="H99" s="5"/>
      <c r="I99" s="5"/>
    </row>
    <row r="100" spans="1:9" ht="30">
      <c r="A100" s="148" t="s">
        <v>487</v>
      </c>
      <c r="B100" s="148"/>
      <c r="C100" s="114" t="s">
        <v>488</v>
      </c>
      <c r="D100" s="139">
        <v>959</v>
      </c>
      <c r="E100" s="139"/>
      <c r="F100" s="125"/>
      <c r="G100" s="126"/>
      <c r="H100" s="5"/>
      <c r="I100" s="5"/>
    </row>
    <row r="101" spans="1:9">
      <c r="A101" s="158"/>
      <c r="B101" s="158"/>
      <c r="C101" s="116" t="s">
        <v>489</v>
      </c>
      <c r="D101" s="155"/>
      <c r="E101" s="155"/>
      <c r="G101" s="126"/>
      <c r="H101" s="5"/>
      <c r="I101" s="5"/>
    </row>
    <row r="102" spans="1:9" ht="30">
      <c r="A102" s="148" t="s">
        <v>490</v>
      </c>
      <c r="B102" s="148"/>
      <c r="C102" s="114" t="s">
        <v>491</v>
      </c>
      <c r="D102" s="139">
        <v>157</v>
      </c>
      <c r="E102" s="139"/>
      <c r="G102" s="126"/>
      <c r="H102" s="5"/>
      <c r="I102" s="5"/>
    </row>
    <row r="103" spans="1:9" ht="30">
      <c r="A103" s="148" t="s">
        <v>492</v>
      </c>
      <c r="B103" s="148"/>
      <c r="C103" s="114" t="s">
        <v>493</v>
      </c>
      <c r="D103" s="139">
        <v>209</v>
      </c>
      <c r="E103" s="139"/>
      <c r="G103" s="126"/>
      <c r="H103" s="5"/>
      <c r="I103" s="5"/>
    </row>
    <row r="104" spans="1:9">
      <c r="A104" s="148" t="s">
        <v>494</v>
      </c>
      <c r="B104" s="148"/>
      <c r="C104" s="114" t="s">
        <v>495</v>
      </c>
      <c r="D104" s="139">
        <v>698</v>
      </c>
      <c r="E104" s="139"/>
      <c r="G104" s="126"/>
      <c r="H104" s="5"/>
      <c r="I104" s="5"/>
    </row>
    <row r="105" spans="1:9">
      <c r="A105" s="156"/>
      <c r="B105" s="156"/>
      <c r="C105" s="115" t="s">
        <v>496</v>
      </c>
      <c r="D105" s="139"/>
      <c r="E105" s="139"/>
      <c r="G105" s="126"/>
      <c r="H105" s="5"/>
      <c r="I105" s="5"/>
    </row>
    <row r="106" spans="1:9">
      <c r="A106" s="148" t="s">
        <v>497</v>
      </c>
      <c r="B106" s="148"/>
      <c r="C106" s="114" t="s">
        <v>498</v>
      </c>
      <c r="D106" s="139">
        <v>936</v>
      </c>
      <c r="E106" s="139"/>
      <c r="G106" s="126"/>
      <c r="H106" s="5"/>
      <c r="I106" s="5"/>
    </row>
    <row r="107" spans="1:9">
      <c r="A107" s="158"/>
      <c r="B107" s="158"/>
      <c r="C107" s="116" t="s">
        <v>499</v>
      </c>
      <c r="D107" s="155"/>
      <c r="E107" s="155"/>
      <c r="G107" s="126"/>
      <c r="H107" s="5"/>
      <c r="I107" s="5"/>
    </row>
    <row r="108" spans="1:9" ht="30">
      <c r="A108" s="148" t="s">
        <v>500</v>
      </c>
      <c r="B108" s="148"/>
      <c r="C108" s="114" t="s">
        <v>501</v>
      </c>
      <c r="D108" s="139">
        <v>166</v>
      </c>
      <c r="E108" s="139"/>
      <c r="G108" s="126"/>
      <c r="H108" s="5"/>
      <c r="I108" s="5"/>
    </row>
    <row r="109" spans="1:9" ht="30">
      <c r="A109" s="148" t="s">
        <v>502</v>
      </c>
      <c r="B109" s="148"/>
      <c r="C109" s="114" t="s">
        <v>503</v>
      </c>
      <c r="D109" s="139">
        <v>194</v>
      </c>
      <c r="E109" s="139"/>
      <c r="G109" s="126"/>
      <c r="H109" s="5"/>
      <c r="I109" s="5"/>
    </row>
    <row r="110" spans="1:9" ht="30">
      <c r="A110" s="148" t="s">
        <v>504</v>
      </c>
      <c r="B110" s="148"/>
      <c r="C110" s="114" t="s">
        <v>505</v>
      </c>
      <c r="D110" s="139">
        <v>201</v>
      </c>
      <c r="E110" s="139"/>
      <c r="G110" s="126"/>
      <c r="H110" s="5"/>
      <c r="I110" s="5"/>
    </row>
    <row r="111" spans="1:9">
      <c r="A111" s="148" t="s">
        <v>506</v>
      </c>
      <c r="B111" s="148"/>
      <c r="C111" s="114" t="s">
        <v>507</v>
      </c>
      <c r="D111" s="139">
        <v>209</v>
      </c>
      <c r="E111" s="139"/>
      <c r="G111" s="126"/>
      <c r="H111" s="5"/>
      <c r="I111" s="5"/>
    </row>
    <row r="112" spans="1:9" ht="30">
      <c r="A112" s="148" t="s">
        <v>508</v>
      </c>
      <c r="B112" s="148"/>
      <c r="C112" s="114" t="s">
        <v>509</v>
      </c>
      <c r="D112" s="139">
        <v>209</v>
      </c>
      <c r="E112" s="139"/>
      <c r="G112" s="126"/>
      <c r="H112" s="5"/>
      <c r="I112" s="5"/>
    </row>
    <row r="113" spans="1:9" ht="30">
      <c r="A113" s="148" t="s">
        <v>510</v>
      </c>
      <c r="B113" s="148"/>
      <c r="C113" s="114" t="s">
        <v>511</v>
      </c>
      <c r="D113" s="139">
        <v>209</v>
      </c>
      <c r="E113" s="139"/>
      <c r="G113" s="126"/>
      <c r="H113" s="5"/>
      <c r="I113" s="5"/>
    </row>
    <row r="114" spans="1:9" ht="30">
      <c r="A114" s="148" t="s">
        <v>512</v>
      </c>
      <c r="B114" s="148"/>
      <c r="C114" s="114" t="s">
        <v>513</v>
      </c>
      <c r="D114" s="139">
        <v>863</v>
      </c>
      <c r="E114" s="139"/>
      <c r="G114" s="126"/>
      <c r="H114" s="5"/>
      <c r="I114" s="5"/>
    </row>
    <row r="115" spans="1:9" ht="30">
      <c r="A115" s="148" t="s">
        <v>514</v>
      </c>
      <c r="B115" s="148"/>
      <c r="C115" s="114" t="s">
        <v>515</v>
      </c>
      <c r="D115" s="139">
        <v>331</v>
      </c>
      <c r="E115" s="139"/>
      <c r="G115" s="126"/>
      <c r="H115" s="5"/>
      <c r="I115" s="5"/>
    </row>
    <row r="116" spans="1:9" ht="30">
      <c r="A116" s="148" t="s">
        <v>516</v>
      </c>
      <c r="B116" s="148"/>
      <c r="C116" s="114" t="s">
        <v>517</v>
      </c>
      <c r="D116" s="139">
        <v>462</v>
      </c>
      <c r="E116" s="139"/>
      <c r="G116" s="126"/>
      <c r="H116" s="5"/>
      <c r="I116" s="5"/>
    </row>
    <row r="117" spans="1:9" ht="30">
      <c r="A117" s="148" t="s">
        <v>518</v>
      </c>
      <c r="B117" s="148"/>
      <c r="C117" s="114" t="s">
        <v>519</v>
      </c>
      <c r="D117" s="139">
        <v>610</v>
      </c>
      <c r="E117" s="139"/>
      <c r="G117" s="126"/>
      <c r="H117" s="5"/>
      <c r="I117" s="5"/>
    </row>
    <row r="118" spans="1:9" ht="30">
      <c r="A118" s="148" t="s">
        <v>520</v>
      </c>
      <c r="B118" s="148"/>
      <c r="C118" s="114" t="s">
        <v>521</v>
      </c>
      <c r="D118" s="139">
        <v>268</v>
      </c>
      <c r="E118" s="139"/>
      <c r="G118" s="126"/>
      <c r="H118" s="5"/>
      <c r="I118" s="5"/>
    </row>
    <row r="119" spans="1:9">
      <c r="A119" s="158"/>
      <c r="B119" s="158"/>
      <c r="C119" s="116" t="s">
        <v>524</v>
      </c>
      <c r="D119" s="155"/>
      <c r="E119" s="155"/>
      <c r="G119" s="126"/>
      <c r="H119" s="5"/>
      <c r="I119" s="5"/>
    </row>
    <row r="120" spans="1:9">
      <c r="A120" s="158"/>
      <c r="B120" s="158"/>
      <c r="C120" s="10" t="s">
        <v>525</v>
      </c>
      <c r="D120" s="155"/>
      <c r="E120" s="155"/>
      <c r="G120" s="126"/>
      <c r="H120" s="5"/>
      <c r="I120" s="5"/>
    </row>
    <row r="121" spans="1:9">
      <c r="A121" s="156"/>
      <c r="B121" s="156"/>
      <c r="C121" s="115" t="s">
        <v>522</v>
      </c>
      <c r="D121" s="139"/>
      <c r="E121" s="139"/>
      <c r="G121" s="126"/>
      <c r="H121" s="5"/>
      <c r="I121" s="5"/>
    </row>
    <row r="122" spans="1:9" ht="30">
      <c r="A122" s="148" t="s">
        <v>526</v>
      </c>
      <c r="B122" s="148"/>
      <c r="C122" s="114" t="s">
        <v>527</v>
      </c>
      <c r="D122" s="139">
        <v>96</v>
      </c>
      <c r="E122" s="139"/>
      <c r="G122" s="126"/>
      <c r="H122" s="5"/>
      <c r="I122" s="5"/>
    </row>
    <row r="123" spans="1:9" ht="30">
      <c r="A123" s="148" t="s">
        <v>528</v>
      </c>
      <c r="B123" s="148"/>
      <c r="C123" s="117" t="s">
        <v>529</v>
      </c>
      <c r="D123" s="139">
        <v>96</v>
      </c>
      <c r="E123" s="139"/>
      <c r="G123" s="126"/>
      <c r="H123" s="5"/>
      <c r="I123" s="5"/>
    </row>
    <row r="124" spans="1:9">
      <c r="A124" s="156"/>
      <c r="B124" s="156"/>
      <c r="C124" s="115" t="s">
        <v>523</v>
      </c>
      <c r="D124" s="139"/>
      <c r="E124" s="139"/>
      <c r="G124" s="126"/>
      <c r="H124" s="5"/>
      <c r="I124" s="5"/>
    </row>
    <row r="125" spans="1:9" ht="30">
      <c r="A125" s="148" t="s">
        <v>530</v>
      </c>
      <c r="B125" s="148"/>
      <c r="C125" s="114" t="s">
        <v>531</v>
      </c>
      <c r="D125" s="139">
        <v>209</v>
      </c>
      <c r="E125" s="139"/>
      <c r="G125" s="126"/>
      <c r="H125" s="5"/>
      <c r="I125" s="5"/>
    </row>
    <row r="126" spans="1:9">
      <c r="A126" s="156"/>
      <c r="B126" s="156"/>
      <c r="C126" s="115" t="s">
        <v>532</v>
      </c>
      <c r="D126" s="139"/>
      <c r="E126" s="139"/>
      <c r="G126" s="126"/>
      <c r="H126" s="5"/>
      <c r="I126" s="5"/>
    </row>
    <row r="127" spans="1:9" ht="30">
      <c r="A127" s="148" t="s">
        <v>533</v>
      </c>
      <c r="B127" s="148"/>
      <c r="C127" s="114" t="s">
        <v>534</v>
      </c>
      <c r="D127" s="139">
        <v>127</v>
      </c>
      <c r="E127" s="139"/>
      <c r="G127" s="126"/>
      <c r="H127" s="5"/>
      <c r="I127" s="5"/>
    </row>
    <row r="128" spans="1:9" ht="30">
      <c r="A128" s="148" t="s">
        <v>535</v>
      </c>
      <c r="B128" s="148"/>
      <c r="C128" s="114" t="s">
        <v>536</v>
      </c>
      <c r="D128" s="139">
        <v>238</v>
      </c>
      <c r="E128" s="139"/>
      <c r="G128" s="126"/>
      <c r="H128" s="5"/>
      <c r="I128" s="5"/>
    </row>
    <row r="129" spans="1:9">
      <c r="A129" s="156"/>
      <c r="B129" s="156"/>
      <c r="C129" s="115" t="s">
        <v>537</v>
      </c>
      <c r="D129" s="139"/>
      <c r="E129" s="139"/>
      <c r="G129" s="126"/>
      <c r="H129" s="5"/>
      <c r="I129" s="5"/>
    </row>
    <row r="130" spans="1:9" ht="45">
      <c r="A130" s="148" t="s">
        <v>538</v>
      </c>
      <c r="B130" s="148"/>
      <c r="C130" s="114" t="s">
        <v>539</v>
      </c>
      <c r="D130" s="139">
        <v>105</v>
      </c>
      <c r="E130" s="139"/>
      <c r="G130" s="126"/>
      <c r="H130" s="5"/>
      <c r="I130" s="5"/>
    </row>
    <row r="131" spans="1:9">
      <c r="A131" s="156"/>
      <c r="B131" s="156"/>
      <c r="C131" s="115" t="s">
        <v>540</v>
      </c>
      <c r="D131" s="139"/>
      <c r="E131" s="139"/>
      <c r="G131" s="126"/>
      <c r="H131" s="5"/>
      <c r="I131" s="5"/>
    </row>
    <row r="132" spans="1:9" ht="30">
      <c r="A132" s="148" t="s">
        <v>541</v>
      </c>
      <c r="B132" s="148"/>
      <c r="C132" s="114" t="s">
        <v>542</v>
      </c>
      <c r="D132" s="157">
        <v>604</v>
      </c>
      <c r="E132" s="157"/>
      <c r="G132" s="126"/>
      <c r="H132" s="5"/>
      <c r="I132" s="5"/>
    </row>
    <row r="133" spans="1:9">
      <c r="A133" s="156"/>
      <c r="B133" s="156"/>
      <c r="C133" s="115" t="s">
        <v>543</v>
      </c>
      <c r="D133" s="139"/>
      <c r="E133" s="139"/>
      <c r="G133" s="126"/>
      <c r="H133" s="5"/>
      <c r="I133" s="5"/>
    </row>
    <row r="134" spans="1:9" ht="30">
      <c r="A134" s="148" t="s">
        <v>544</v>
      </c>
      <c r="B134" s="148"/>
      <c r="C134" s="114" t="s">
        <v>545</v>
      </c>
      <c r="D134" s="139">
        <v>157</v>
      </c>
      <c r="E134" s="139"/>
      <c r="G134" s="126"/>
      <c r="H134" s="5"/>
      <c r="I134" s="5"/>
    </row>
    <row r="135" spans="1:9">
      <c r="A135" s="148"/>
      <c r="B135" s="148"/>
      <c r="C135" s="9" t="s">
        <v>546</v>
      </c>
      <c r="D135" s="139"/>
      <c r="E135" s="139"/>
      <c r="G135" s="126"/>
      <c r="H135" s="5"/>
      <c r="I135" s="5"/>
    </row>
    <row r="136" spans="1:9" ht="60">
      <c r="A136" s="148" t="s">
        <v>547</v>
      </c>
      <c r="B136" s="148"/>
      <c r="C136" s="114" t="s">
        <v>552</v>
      </c>
      <c r="D136" s="139">
        <v>741</v>
      </c>
      <c r="E136" s="139"/>
      <c r="G136" s="126"/>
      <c r="H136" s="5"/>
      <c r="I136" s="5"/>
    </row>
    <row r="137" spans="1:9" ht="60">
      <c r="A137" s="148" t="s">
        <v>548</v>
      </c>
      <c r="B137" s="148"/>
      <c r="C137" s="12" t="s">
        <v>553</v>
      </c>
      <c r="D137" s="139">
        <v>432</v>
      </c>
      <c r="E137" s="139"/>
      <c r="G137" s="126"/>
      <c r="H137" s="5"/>
      <c r="I137" s="5"/>
    </row>
    <row r="138" spans="1:9" ht="45">
      <c r="A138" s="148" t="s">
        <v>550</v>
      </c>
      <c r="B138" s="148"/>
      <c r="C138" s="114" t="s">
        <v>555</v>
      </c>
      <c r="D138" s="157">
        <v>1831</v>
      </c>
      <c r="E138" s="157"/>
      <c r="G138" s="126"/>
      <c r="H138" s="5"/>
      <c r="I138" s="5"/>
    </row>
    <row r="139" spans="1:9" ht="75">
      <c r="A139" s="148" t="s">
        <v>551</v>
      </c>
      <c r="B139" s="148"/>
      <c r="C139" s="115" t="s">
        <v>556</v>
      </c>
      <c r="D139" s="159">
        <v>1788</v>
      </c>
      <c r="E139" s="159"/>
      <c r="G139" s="126"/>
      <c r="H139" s="5"/>
      <c r="I139" s="5"/>
    </row>
    <row r="140" spans="1:9" ht="45">
      <c r="A140" s="148" t="s">
        <v>549</v>
      </c>
      <c r="B140" s="148"/>
      <c r="C140" s="115" t="s">
        <v>554</v>
      </c>
      <c r="D140" s="139">
        <v>578</v>
      </c>
      <c r="E140" s="139"/>
      <c r="F140" s="121"/>
      <c r="H140" s="5"/>
      <c r="I140" s="5"/>
    </row>
    <row r="141" spans="1:9">
      <c r="F141" s="5"/>
      <c r="G141" s="5"/>
      <c r="H141" s="5"/>
      <c r="I141" s="5"/>
    </row>
    <row r="142" spans="1:9">
      <c r="F142" s="5"/>
      <c r="G142" s="5"/>
      <c r="H142" s="5"/>
      <c r="I142" s="5"/>
    </row>
    <row r="143" spans="1:9">
      <c r="F143" s="5"/>
      <c r="G143" s="5"/>
      <c r="H143" s="5"/>
      <c r="I143" s="5"/>
    </row>
    <row r="144" spans="1:9">
      <c r="F144" s="5"/>
      <c r="G144" s="5"/>
      <c r="H144" s="5"/>
      <c r="I144" s="5"/>
    </row>
    <row r="145" spans="6:9">
      <c r="F145" s="5"/>
      <c r="G145" s="5"/>
      <c r="H145" s="5"/>
      <c r="I145" s="5"/>
    </row>
    <row r="146" spans="6:9">
      <c r="F146" s="5"/>
      <c r="G146" s="5"/>
      <c r="H146" s="5"/>
      <c r="I146" s="5"/>
    </row>
    <row r="147" spans="6:9">
      <c r="F147" s="5"/>
      <c r="G147" s="5"/>
      <c r="H147" s="5"/>
      <c r="I147" s="5"/>
    </row>
    <row r="148" spans="6:9">
      <c r="F148" s="5"/>
      <c r="G148" s="5"/>
      <c r="H148" s="5"/>
      <c r="I148" s="5"/>
    </row>
    <row r="149" spans="6:9">
      <c r="F149" s="5"/>
      <c r="G149" s="5"/>
      <c r="H149" s="5"/>
      <c r="I149" s="5"/>
    </row>
    <row r="150" spans="6:9">
      <c r="F150" s="5"/>
      <c r="G150" s="5"/>
      <c r="H150" s="5"/>
      <c r="I150" s="5"/>
    </row>
    <row r="151" spans="6:9">
      <c r="F151" s="5"/>
      <c r="G151" s="5"/>
      <c r="H151" s="5"/>
      <c r="I151" s="5"/>
    </row>
    <row r="152" spans="6:9">
      <c r="F152" s="5"/>
      <c r="G152" s="5"/>
      <c r="H152" s="5"/>
      <c r="I152" s="5"/>
    </row>
    <row r="153" spans="6:9">
      <c r="F153" s="5"/>
      <c r="G153" s="5"/>
      <c r="H153" s="5"/>
      <c r="I153" s="5"/>
    </row>
    <row r="154" spans="6:9">
      <c r="F154" s="5"/>
      <c r="G154" s="5"/>
      <c r="H154" s="5"/>
      <c r="I154" s="5"/>
    </row>
    <row r="155" spans="6:9">
      <c r="F155" s="5"/>
      <c r="G155" s="5"/>
      <c r="H155" s="5"/>
      <c r="I155" s="5"/>
    </row>
    <row r="156" spans="6:9">
      <c r="F156" s="5"/>
      <c r="G156" s="5"/>
      <c r="H156" s="5"/>
      <c r="I156" s="5"/>
    </row>
    <row r="157" spans="6:9">
      <c r="F157" s="5"/>
      <c r="G157" s="5"/>
      <c r="H157" s="5"/>
      <c r="I157" s="5"/>
    </row>
    <row r="158" spans="6:9">
      <c r="F158" s="5"/>
      <c r="G158" s="5"/>
      <c r="H158" s="5"/>
      <c r="I158" s="5"/>
    </row>
    <row r="159" spans="6:9">
      <c r="F159" s="5"/>
      <c r="G159" s="5"/>
      <c r="H159" s="5"/>
      <c r="I159" s="5"/>
    </row>
    <row r="160" spans="6:9">
      <c r="F160" s="5"/>
      <c r="G160" s="5"/>
      <c r="H160" s="5"/>
      <c r="I160" s="5"/>
    </row>
    <row r="161" spans="6:9">
      <c r="F161" s="5"/>
      <c r="G161" s="5"/>
      <c r="H161" s="5"/>
      <c r="I161" s="5"/>
    </row>
    <row r="162" spans="6:9">
      <c r="F162" s="5"/>
      <c r="G162" s="5"/>
      <c r="H162" s="5"/>
      <c r="I162" s="5"/>
    </row>
    <row r="163" spans="6:9">
      <c r="F163" s="5"/>
      <c r="G163" s="5"/>
      <c r="H163" s="5"/>
      <c r="I163" s="5"/>
    </row>
    <row r="164" spans="6:9">
      <c r="F164" s="5"/>
      <c r="G164" s="5"/>
      <c r="H164" s="5"/>
      <c r="I164" s="5"/>
    </row>
    <row r="165" spans="6:9">
      <c r="F165" s="5"/>
      <c r="G165" s="5"/>
      <c r="H165" s="5"/>
      <c r="I165" s="5"/>
    </row>
    <row r="166" spans="6:9">
      <c r="F166" s="5"/>
      <c r="G166" s="5"/>
      <c r="H166" s="5"/>
      <c r="I166" s="5"/>
    </row>
    <row r="167" spans="6:9">
      <c r="F167" s="5"/>
      <c r="G167" s="5"/>
      <c r="H167" s="5"/>
      <c r="I167" s="5"/>
    </row>
    <row r="168" spans="6:9">
      <c r="F168" s="5"/>
      <c r="G168" s="5"/>
      <c r="H168" s="5"/>
      <c r="I168" s="5"/>
    </row>
    <row r="169" spans="6:9">
      <c r="F169" s="5"/>
      <c r="G169" s="5"/>
      <c r="H169" s="5"/>
      <c r="I169" s="5"/>
    </row>
    <row r="170" spans="6:9">
      <c r="F170" s="5"/>
      <c r="G170" s="5"/>
      <c r="H170" s="5"/>
      <c r="I170" s="5"/>
    </row>
    <row r="171" spans="6:9">
      <c r="F171" s="5"/>
      <c r="G171" s="5"/>
      <c r="H171" s="5"/>
      <c r="I171" s="5"/>
    </row>
    <row r="172" spans="6:9">
      <c r="F172" s="5"/>
      <c r="G172" s="5"/>
      <c r="H172" s="5"/>
      <c r="I172" s="5"/>
    </row>
    <row r="173" spans="6:9">
      <c r="F173" s="5"/>
      <c r="G173" s="5"/>
      <c r="H173" s="5"/>
      <c r="I173" s="5"/>
    </row>
    <row r="174" spans="6:9">
      <c r="F174" s="5"/>
      <c r="G174" s="5"/>
      <c r="H174" s="5"/>
      <c r="I174" s="5"/>
    </row>
    <row r="175" spans="6:9">
      <c r="F175" s="5"/>
      <c r="G175" s="5"/>
      <c r="H175" s="5"/>
      <c r="I175" s="5"/>
    </row>
    <row r="176" spans="6:9">
      <c r="F176" s="5"/>
      <c r="G176" s="5"/>
      <c r="H176" s="5"/>
      <c r="I176" s="5"/>
    </row>
    <row r="177" spans="6:9">
      <c r="F177" s="5"/>
      <c r="G177" s="5"/>
      <c r="H177" s="5"/>
      <c r="I177" s="5"/>
    </row>
    <row r="178" spans="6:9">
      <c r="F178" s="5"/>
      <c r="G178" s="5"/>
      <c r="H178" s="5"/>
      <c r="I178" s="5"/>
    </row>
    <row r="179" spans="6:9">
      <c r="F179" s="5"/>
      <c r="G179" s="5"/>
      <c r="H179" s="5"/>
      <c r="I179" s="5"/>
    </row>
    <row r="180" spans="6:9">
      <c r="F180" s="5"/>
      <c r="G180" s="5"/>
      <c r="H180" s="5"/>
      <c r="I180" s="5"/>
    </row>
    <row r="181" spans="6:9">
      <c r="F181" s="5"/>
      <c r="G181" s="5"/>
      <c r="H181" s="5"/>
      <c r="I181" s="5"/>
    </row>
    <row r="182" spans="6:9">
      <c r="F182" s="5"/>
      <c r="G182" s="5"/>
      <c r="H182" s="5"/>
      <c r="I182" s="5"/>
    </row>
    <row r="183" spans="6:9">
      <c r="F183" s="5"/>
      <c r="G183" s="5"/>
      <c r="H183" s="5"/>
      <c r="I183" s="5"/>
    </row>
    <row r="184" spans="6:9">
      <c r="F184" s="5"/>
      <c r="G184" s="5"/>
      <c r="H184" s="5"/>
      <c r="I184" s="5"/>
    </row>
    <row r="185" spans="6:9">
      <c r="F185" s="5"/>
      <c r="G185" s="5"/>
      <c r="H185" s="5"/>
      <c r="I185" s="5"/>
    </row>
    <row r="186" spans="6:9">
      <c r="F186" s="5"/>
      <c r="G186" s="5"/>
      <c r="H186" s="5"/>
      <c r="I186" s="5"/>
    </row>
    <row r="187" spans="6:9">
      <c r="F187" s="5"/>
      <c r="G187" s="5"/>
      <c r="H187" s="5"/>
      <c r="I187" s="5"/>
    </row>
    <row r="188" spans="6:9">
      <c r="F188" s="5"/>
      <c r="G188" s="5"/>
      <c r="H188" s="5"/>
      <c r="I188" s="5"/>
    </row>
    <row r="189" spans="6:9">
      <c r="F189" s="5"/>
      <c r="G189" s="5"/>
      <c r="H189" s="5"/>
      <c r="I189" s="5"/>
    </row>
    <row r="190" spans="6:9">
      <c r="F190" s="5"/>
      <c r="G190" s="5"/>
      <c r="H190" s="5"/>
      <c r="I190" s="5"/>
    </row>
    <row r="191" spans="6:9">
      <c r="F191" s="5"/>
      <c r="G191" s="5"/>
      <c r="H191" s="5"/>
      <c r="I191" s="5"/>
    </row>
    <row r="192" spans="6:9">
      <c r="F192" s="5"/>
      <c r="G192" s="5"/>
      <c r="H192" s="5"/>
      <c r="I192" s="5"/>
    </row>
    <row r="193" spans="6:9">
      <c r="F193" s="5"/>
      <c r="G193" s="5"/>
      <c r="H193" s="5"/>
      <c r="I193" s="5"/>
    </row>
    <row r="194" spans="6:9">
      <c r="F194" s="5"/>
      <c r="G194" s="5"/>
      <c r="H194" s="5"/>
      <c r="I194" s="5"/>
    </row>
    <row r="195" spans="6:9">
      <c r="F195" s="5"/>
      <c r="G195" s="5"/>
      <c r="H195" s="5"/>
      <c r="I195" s="5"/>
    </row>
    <row r="196" spans="6:9">
      <c r="F196" s="5"/>
      <c r="G196" s="5"/>
      <c r="H196" s="5"/>
      <c r="I196" s="5"/>
    </row>
    <row r="197" spans="6:9">
      <c r="F197" s="5"/>
      <c r="G197" s="5"/>
      <c r="H197" s="5"/>
      <c r="I197" s="5"/>
    </row>
    <row r="198" spans="6:9">
      <c r="F198" s="5"/>
      <c r="G198" s="5"/>
      <c r="H198" s="5"/>
      <c r="I198" s="5"/>
    </row>
    <row r="199" spans="6:9">
      <c r="F199" s="5"/>
      <c r="G199" s="5"/>
      <c r="H199" s="5"/>
      <c r="I199" s="5"/>
    </row>
    <row r="200" spans="6:9">
      <c r="F200" s="5"/>
      <c r="G200" s="5"/>
      <c r="H200" s="5"/>
      <c r="I200" s="5"/>
    </row>
    <row r="201" spans="6:9">
      <c r="F201" s="5"/>
      <c r="G201" s="5"/>
      <c r="H201" s="5"/>
      <c r="I201" s="5"/>
    </row>
    <row r="202" spans="6:9">
      <c r="F202" s="5"/>
      <c r="G202" s="5"/>
      <c r="H202" s="5"/>
      <c r="I202" s="5"/>
    </row>
    <row r="203" spans="6:9">
      <c r="F203" s="5"/>
      <c r="G203" s="5"/>
      <c r="H203" s="5"/>
      <c r="I203" s="5"/>
    </row>
    <row r="204" spans="6:9">
      <c r="F204" s="5"/>
      <c r="G204" s="5"/>
      <c r="H204" s="5"/>
      <c r="I204" s="5"/>
    </row>
    <row r="205" spans="6:9">
      <c r="F205" s="5"/>
      <c r="G205" s="5"/>
      <c r="H205" s="5"/>
      <c r="I205" s="5"/>
    </row>
    <row r="206" spans="6:9">
      <c r="F206" s="5"/>
      <c r="G206" s="5"/>
      <c r="H206" s="5"/>
      <c r="I206" s="5"/>
    </row>
    <row r="207" spans="6:9">
      <c r="F207" s="5"/>
      <c r="G207" s="5"/>
      <c r="H207" s="5"/>
      <c r="I207" s="5"/>
    </row>
    <row r="208" spans="6:9">
      <c r="F208" s="5"/>
      <c r="G208" s="5"/>
      <c r="H208" s="5"/>
      <c r="I208" s="5"/>
    </row>
    <row r="209" spans="6:9">
      <c r="F209" s="5"/>
      <c r="G209" s="5"/>
      <c r="H209" s="5"/>
      <c r="I209" s="5"/>
    </row>
    <row r="210" spans="6:9">
      <c r="F210" s="5"/>
      <c r="G210" s="5"/>
      <c r="H210" s="5"/>
      <c r="I210" s="5"/>
    </row>
    <row r="211" spans="6:9">
      <c r="F211" s="5"/>
      <c r="G211" s="5"/>
      <c r="H211" s="5"/>
      <c r="I211" s="5"/>
    </row>
    <row r="212" spans="6:9">
      <c r="F212" s="5"/>
      <c r="G212" s="5"/>
      <c r="H212" s="5"/>
      <c r="I212" s="5"/>
    </row>
    <row r="213" spans="6:9">
      <c r="F213" s="5"/>
      <c r="G213" s="5"/>
      <c r="H213" s="5"/>
      <c r="I213" s="5"/>
    </row>
    <row r="214" spans="6:9">
      <c r="F214" s="5"/>
      <c r="G214" s="5"/>
      <c r="H214" s="5"/>
      <c r="I214" s="5"/>
    </row>
    <row r="215" spans="6:9">
      <c r="F215" s="5"/>
      <c r="G215" s="5"/>
      <c r="H215" s="5"/>
      <c r="I215" s="5"/>
    </row>
    <row r="216" spans="6:9">
      <c r="F216" s="5"/>
      <c r="G216" s="5"/>
      <c r="H216" s="5"/>
      <c r="I216" s="5"/>
    </row>
    <row r="217" spans="6:9">
      <c r="F217" s="5"/>
      <c r="G217" s="5"/>
      <c r="H217" s="5"/>
      <c r="I217" s="5"/>
    </row>
    <row r="218" spans="6:9">
      <c r="F218" s="5"/>
      <c r="G218" s="5"/>
      <c r="H218" s="5"/>
      <c r="I218" s="5"/>
    </row>
    <row r="219" spans="6:9">
      <c r="F219" s="5"/>
      <c r="G219" s="5"/>
      <c r="H219" s="5"/>
      <c r="I219" s="5"/>
    </row>
    <row r="220" spans="6:9">
      <c r="F220" s="5"/>
      <c r="G220" s="5"/>
      <c r="H220" s="5"/>
      <c r="I220" s="5"/>
    </row>
    <row r="221" spans="6:9">
      <c r="F221" s="5"/>
      <c r="G221" s="5"/>
      <c r="H221" s="5"/>
      <c r="I221" s="5"/>
    </row>
    <row r="222" spans="6:9">
      <c r="F222" s="5"/>
      <c r="G222" s="5"/>
      <c r="H222" s="5"/>
      <c r="I222" s="5"/>
    </row>
    <row r="223" spans="6:9">
      <c r="F223" s="5"/>
      <c r="G223" s="5"/>
      <c r="H223" s="5"/>
      <c r="I223" s="5"/>
    </row>
    <row r="224" spans="6:9">
      <c r="F224" s="5"/>
      <c r="G224" s="5"/>
      <c r="H224" s="5"/>
      <c r="I224" s="5"/>
    </row>
    <row r="225" spans="6:9">
      <c r="F225" s="5"/>
      <c r="G225" s="5"/>
      <c r="H225" s="5"/>
      <c r="I225" s="5"/>
    </row>
    <row r="226" spans="6:9">
      <c r="F226" s="5"/>
      <c r="G226" s="5"/>
      <c r="H226" s="5"/>
      <c r="I226" s="5"/>
    </row>
    <row r="227" spans="6:9">
      <c r="F227" s="5"/>
      <c r="G227" s="5"/>
      <c r="H227" s="5"/>
      <c r="I227" s="5"/>
    </row>
    <row r="228" spans="6:9">
      <c r="F228" s="5"/>
      <c r="G228" s="5"/>
      <c r="H228" s="5"/>
      <c r="I228" s="5"/>
    </row>
    <row r="229" spans="6:9">
      <c r="F229" s="5"/>
      <c r="G229" s="5"/>
      <c r="H229" s="5"/>
      <c r="I229" s="5"/>
    </row>
    <row r="230" spans="6:9">
      <c r="F230" s="5"/>
      <c r="G230" s="5"/>
      <c r="H230" s="5"/>
      <c r="I230" s="5"/>
    </row>
    <row r="231" spans="6:9">
      <c r="F231" s="5"/>
      <c r="G231" s="5"/>
      <c r="H231" s="5"/>
      <c r="I231" s="5"/>
    </row>
    <row r="232" spans="6:9">
      <c r="F232" s="5"/>
      <c r="G232" s="5"/>
      <c r="H232" s="5"/>
      <c r="I232" s="5"/>
    </row>
    <row r="233" spans="6:9">
      <c r="F233" s="5"/>
      <c r="G233" s="5"/>
      <c r="H233" s="5"/>
      <c r="I233" s="5"/>
    </row>
    <row r="234" spans="6:9">
      <c r="F234" s="5"/>
      <c r="G234" s="5"/>
      <c r="H234" s="5"/>
      <c r="I234" s="5"/>
    </row>
    <row r="235" spans="6:9">
      <c r="F235" s="5"/>
      <c r="G235" s="5"/>
      <c r="H235" s="5"/>
      <c r="I235" s="5"/>
    </row>
    <row r="236" spans="6:9">
      <c r="F236" s="5"/>
      <c r="G236" s="5"/>
      <c r="H236" s="5"/>
      <c r="I236" s="5"/>
    </row>
    <row r="237" spans="6:9">
      <c r="F237" s="5"/>
      <c r="G237" s="5"/>
      <c r="H237" s="5"/>
      <c r="I237" s="5"/>
    </row>
    <row r="238" spans="6:9">
      <c r="F238" s="5"/>
      <c r="G238" s="5"/>
      <c r="H238" s="5"/>
      <c r="I238" s="5"/>
    </row>
    <row r="239" spans="6:9">
      <c r="F239" s="5"/>
      <c r="G239" s="5"/>
      <c r="H239" s="5"/>
      <c r="I239" s="5"/>
    </row>
    <row r="240" spans="6:9">
      <c r="F240" s="5"/>
      <c r="G240" s="5"/>
      <c r="H240" s="5"/>
      <c r="I240" s="5"/>
    </row>
    <row r="241" spans="6:9">
      <c r="F241" s="5"/>
      <c r="G241" s="5"/>
      <c r="H241" s="5"/>
      <c r="I241" s="5"/>
    </row>
    <row r="242" spans="6:9">
      <c r="F242" s="5"/>
      <c r="G242" s="5"/>
      <c r="H242" s="5"/>
      <c r="I242" s="5"/>
    </row>
    <row r="243" spans="6:9">
      <c r="F243" s="5"/>
      <c r="G243" s="5"/>
      <c r="H243" s="5"/>
      <c r="I243" s="5"/>
    </row>
    <row r="244" spans="6:9">
      <c r="F244" s="5"/>
      <c r="G244" s="5"/>
      <c r="H244" s="5"/>
      <c r="I244" s="5"/>
    </row>
    <row r="245" spans="6:9">
      <c r="F245" s="5"/>
      <c r="G245" s="5"/>
      <c r="H245" s="5"/>
      <c r="I245" s="5"/>
    </row>
    <row r="246" spans="6:9">
      <c r="F246" s="5"/>
      <c r="G246" s="5"/>
      <c r="H246" s="5"/>
      <c r="I246" s="5"/>
    </row>
    <row r="247" spans="6:9">
      <c r="F247" s="5"/>
      <c r="G247" s="5"/>
      <c r="H247" s="5"/>
      <c r="I247" s="5"/>
    </row>
    <row r="248" spans="6:9">
      <c r="F248" s="5"/>
      <c r="G248" s="5"/>
      <c r="H248" s="5"/>
      <c r="I248" s="5"/>
    </row>
    <row r="249" spans="6:9">
      <c r="F249" s="5"/>
      <c r="G249" s="5"/>
      <c r="H249" s="5"/>
      <c r="I249" s="5"/>
    </row>
    <row r="250" spans="6:9">
      <c r="F250" s="5"/>
      <c r="G250" s="5"/>
      <c r="H250" s="5"/>
      <c r="I250" s="5"/>
    </row>
    <row r="251" spans="6:9">
      <c r="F251" s="5"/>
      <c r="G251" s="5"/>
      <c r="H251" s="5"/>
      <c r="I251" s="5"/>
    </row>
    <row r="252" spans="6:9">
      <c r="F252" s="5"/>
      <c r="G252" s="5"/>
      <c r="H252" s="5"/>
      <c r="I252" s="5"/>
    </row>
    <row r="253" spans="6:9">
      <c r="F253" s="5"/>
      <c r="G253" s="5"/>
      <c r="H253" s="5"/>
      <c r="I253" s="5"/>
    </row>
    <row r="254" spans="6:9">
      <c r="F254" s="5"/>
      <c r="G254" s="5"/>
      <c r="H254" s="5"/>
      <c r="I254" s="5"/>
    </row>
    <row r="255" spans="6:9">
      <c r="F255" s="5"/>
      <c r="G255" s="5"/>
      <c r="H255" s="5"/>
      <c r="I255" s="5"/>
    </row>
    <row r="256" spans="6:9">
      <c r="F256" s="5"/>
      <c r="G256" s="5"/>
      <c r="H256" s="5"/>
      <c r="I256" s="5"/>
    </row>
    <row r="257" spans="6:9">
      <c r="F257" s="5"/>
      <c r="G257" s="5"/>
      <c r="H257" s="5"/>
      <c r="I257" s="5"/>
    </row>
    <row r="258" spans="6:9">
      <c r="F258" s="5"/>
      <c r="G258" s="5"/>
      <c r="H258" s="5"/>
      <c r="I258" s="5"/>
    </row>
    <row r="259" spans="6:9">
      <c r="F259" s="5"/>
      <c r="G259" s="5"/>
      <c r="H259" s="5"/>
      <c r="I259" s="5"/>
    </row>
    <row r="260" spans="6:9">
      <c r="F260" s="5"/>
      <c r="G260" s="5"/>
      <c r="H260" s="5"/>
      <c r="I260" s="5"/>
    </row>
    <row r="261" spans="6:9">
      <c r="F261" s="5"/>
      <c r="G261" s="5"/>
      <c r="H261" s="5"/>
      <c r="I261" s="5"/>
    </row>
    <row r="262" spans="6:9">
      <c r="F262" s="5"/>
      <c r="G262" s="5"/>
      <c r="H262" s="5"/>
      <c r="I262" s="5"/>
    </row>
    <row r="263" spans="6:9">
      <c r="F263" s="5"/>
      <c r="G263" s="5"/>
      <c r="H263" s="5"/>
      <c r="I263" s="5"/>
    </row>
    <row r="264" spans="6:9">
      <c r="F264" s="5"/>
      <c r="G264" s="5"/>
      <c r="H264" s="5"/>
      <c r="I264" s="5"/>
    </row>
    <row r="265" spans="6:9">
      <c r="F265" s="5"/>
      <c r="G265" s="5"/>
      <c r="H265" s="5"/>
      <c r="I265" s="5"/>
    </row>
    <row r="266" spans="6:9">
      <c r="F266" s="5"/>
      <c r="G266" s="5"/>
      <c r="H266" s="5"/>
      <c r="I266" s="5"/>
    </row>
    <row r="267" spans="6:9">
      <c r="F267" s="5"/>
      <c r="G267" s="5"/>
      <c r="H267" s="5"/>
      <c r="I267" s="5"/>
    </row>
    <row r="268" spans="6:9">
      <c r="F268" s="5"/>
      <c r="G268" s="5"/>
      <c r="H268" s="5"/>
      <c r="I268" s="5"/>
    </row>
    <row r="269" spans="6:9">
      <c r="F269" s="5"/>
      <c r="G269" s="5"/>
      <c r="H269" s="5"/>
      <c r="I269" s="5"/>
    </row>
    <row r="270" spans="6:9">
      <c r="F270" s="5"/>
      <c r="G270" s="5"/>
      <c r="H270" s="5"/>
      <c r="I270" s="5"/>
    </row>
    <row r="271" spans="6:9">
      <c r="F271" s="5"/>
      <c r="G271" s="5"/>
      <c r="H271" s="5"/>
      <c r="I271" s="5"/>
    </row>
    <row r="272" spans="6:9">
      <c r="F272" s="5"/>
      <c r="G272" s="5"/>
      <c r="H272" s="5"/>
      <c r="I272" s="5"/>
    </row>
    <row r="273" spans="6:9">
      <c r="F273" s="5"/>
      <c r="G273" s="5"/>
      <c r="H273" s="5"/>
      <c r="I273" s="5"/>
    </row>
    <row r="274" spans="6:9">
      <c r="F274" s="5"/>
      <c r="G274" s="5"/>
      <c r="H274" s="5"/>
      <c r="I274" s="5"/>
    </row>
    <row r="275" spans="6:9">
      <c r="F275" s="5"/>
      <c r="G275" s="5"/>
      <c r="H275" s="5"/>
      <c r="I275" s="5"/>
    </row>
    <row r="276" spans="6:9">
      <c r="F276" s="5"/>
      <c r="G276" s="5"/>
      <c r="H276" s="5"/>
      <c r="I276" s="5"/>
    </row>
    <row r="277" spans="6:9">
      <c r="F277" s="5"/>
      <c r="G277" s="5"/>
      <c r="H277" s="5"/>
      <c r="I277" s="5"/>
    </row>
    <row r="278" spans="6:9">
      <c r="F278" s="5"/>
      <c r="G278" s="5"/>
      <c r="H278" s="5"/>
      <c r="I278" s="5"/>
    </row>
    <row r="279" spans="6:9">
      <c r="F279" s="5"/>
      <c r="G279" s="5"/>
      <c r="H279" s="5"/>
      <c r="I279" s="5"/>
    </row>
    <row r="280" spans="6:9">
      <c r="F280" s="5"/>
      <c r="G280" s="5"/>
      <c r="H280" s="5"/>
      <c r="I280" s="5"/>
    </row>
    <row r="281" spans="6:9">
      <c r="F281" s="5"/>
      <c r="G281" s="5"/>
      <c r="H281" s="5"/>
      <c r="I281" s="5"/>
    </row>
    <row r="282" spans="6:9">
      <c r="F282" s="5"/>
      <c r="G282" s="5"/>
      <c r="H282" s="5"/>
      <c r="I282" s="5"/>
    </row>
    <row r="283" spans="6:9">
      <c r="F283" s="5"/>
      <c r="G283" s="5"/>
      <c r="H283" s="5"/>
      <c r="I283" s="5"/>
    </row>
    <row r="284" spans="6:9">
      <c r="F284" s="5"/>
      <c r="G284" s="5"/>
      <c r="H284" s="5"/>
      <c r="I284" s="5"/>
    </row>
    <row r="285" spans="6:9">
      <c r="F285" s="5"/>
      <c r="G285" s="5"/>
      <c r="H285" s="5"/>
      <c r="I285" s="5"/>
    </row>
    <row r="286" spans="6:9">
      <c r="F286" s="5"/>
      <c r="G286" s="5"/>
      <c r="H286" s="5"/>
      <c r="I286" s="5"/>
    </row>
    <row r="287" spans="6:9">
      <c r="F287" s="5"/>
      <c r="G287" s="5"/>
      <c r="H287" s="5"/>
      <c r="I287" s="5"/>
    </row>
    <row r="288" spans="6:9">
      <c r="F288" s="5"/>
      <c r="G288" s="5"/>
      <c r="H288" s="5"/>
      <c r="I288" s="5"/>
    </row>
    <row r="289" spans="6:9">
      <c r="F289" s="5"/>
      <c r="G289" s="5"/>
      <c r="H289" s="5"/>
      <c r="I289" s="5"/>
    </row>
    <row r="290" spans="6:9">
      <c r="F290" s="5"/>
      <c r="G290" s="5"/>
      <c r="H290" s="5"/>
      <c r="I290" s="5"/>
    </row>
    <row r="291" spans="6:9">
      <c r="F291" s="5"/>
      <c r="G291" s="5"/>
      <c r="H291" s="5"/>
      <c r="I291" s="5"/>
    </row>
    <row r="292" spans="6:9">
      <c r="F292" s="5"/>
      <c r="G292" s="5"/>
      <c r="H292" s="5"/>
      <c r="I292" s="5"/>
    </row>
    <row r="293" spans="6:9">
      <c r="F293" s="5"/>
      <c r="G293" s="5"/>
      <c r="H293" s="5"/>
      <c r="I293" s="5"/>
    </row>
    <row r="294" spans="6:9">
      <c r="F294" s="5"/>
      <c r="G294" s="5"/>
      <c r="H294" s="5"/>
      <c r="I294" s="5"/>
    </row>
    <row r="295" spans="6:9">
      <c r="F295" s="5"/>
      <c r="G295" s="5"/>
      <c r="H295" s="5"/>
      <c r="I295" s="5"/>
    </row>
    <row r="296" spans="6:9">
      <c r="F296" s="5"/>
      <c r="G296" s="5"/>
      <c r="H296" s="5"/>
      <c r="I296" s="5"/>
    </row>
    <row r="297" spans="6:9">
      <c r="F297" s="5"/>
      <c r="G297" s="5"/>
      <c r="H297" s="5"/>
      <c r="I297" s="5"/>
    </row>
    <row r="298" spans="6:9">
      <c r="F298" s="5"/>
      <c r="G298" s="5"/>
      <c r="H298" s="5"/>
      <c r="I298" s="5"/>
    </row>
    <row r="299" spans="6:9">
      <c r="F299" s="5"/>
      <c r="G299" s="5"/>
      <c r="H299" s="5"/>
      <c r="I299" s="5"/>
    </row>
    <row r="300" spans="6:9">
      <c r="F300" s="5"/>
      <c r="G300" s="5"/>
      <c r="H300" s="5"/>
      <c r="I300" s="5"/>
    </row>
    <row r="301" spans="6:9">
      <c r="F301" s="5"/>
      <c r="G301" s="5"/>
      <c r="H301" s="5"/>
      <c r="I301" s="5"/>
    </row>
    <row r="302" spans="6:9">
      <c r="F302" s="5"/>
      <c r="G302" s="5"/>
      <c r="H302" s="5"/>
      <c r="I302" s="5"/>
    </row>
    <row r="303" spans="6:9">
      <c r="F303" s="5"/>
      <c r="G303" s="5"/>
      <c r="H303" s="5"/>
      <c r="I303" s="5"/>
    </row>
    <row r="304" spans="6:9">
      <c r="F304" s="5"/>
      <c r="G304" s="5"/>
      <c r="H304" s="5"/>
      <c r="I304" s="5"/>
    </row>
    <row r="305" spans="6:9">
      <c r="F305" s="5"/>
      <c r="G305" s="5"/>
      <c r="H305" s="5"/>
      <c r="I305" s="5"/>
    </row>
    <row r="306" spans="6:9">
      <c r="F306" s="5"/>
      <c r="G306" s="5"/>
      <c r="H306" s="5"/>
      <c r="I306" s="5"/>
    </row>
    <row r="307" spans="6:9">
      <c r="F307" s="5"/>
      <c r="G307" s="5"/>
      <c r="H307" s="5"/>
      <c r="I307" s="5"/>
    </row>
    <row r="308" spans="6:9">
      <c r="F308" s="5"/>
      <c r="G308" s="5"/>
      <c r="H308" s="5"/>
      <c r="I308" s="5"/>
    </row>
    <row r="309" spans="6:9">
      <c r="F309" s="5"/>
      <c r="G309" s="5"/>
      <c r="H309" s="5"/>
      <c r="I309" s="5"/>
    </row>
    <row r="310" spans="6:9">
      <c r="F310" s="5"/>
      <c r="G310" s="5"/>
      <c r="H310" s="5"/>
      <c r="I310" s="5"/>
    </row>
    <row r="311" spans="6:9">
      <c r="F311" s="5"/>
      <c r="G311" s="5"/>
      <c r="H311" s="5"/>
      <c r="I311" s="5"/>
    </row>
    <row r="312" spans="6:9">
      <c r="F312" s="5"/>
      <c r="G312" s="5"/>
      <c r="H312" s="5"/>
      <c r="I312" s="5"/>
    </row>
    <row r="313" spans="6:9">
      <c r="F313" s="5"/>
      <c r="G313" s="5"/>
      <c r="H313" s="5"/>
      <c r="I313" s="5"/>
    </row>
    <row r="314" spans="6:9">
      <c r="F314" s="5"/>
      <c r="G314" s="5"/>
      <c r="H314" s="5"/>
      <c r="I314" s="5"/>
    </row>
    <row r="315" spans="6:9">
      <c r="F315" s="5"/>
      <c r="G315" s="5"/>
      <c r="H315" s="5"/>
      <c r="I315" s="5"/>
    </row>
    <row r="316" spans="6:9">
      <c r="F316" s="5"/>
      <c r="G316" s="5"/>
      <c r="H316" s="5"/>
      <c r="I316" s="5"/>
    </row>
    <row r="317" spans="6:9">
      <c r="F317" s="5"/>
      <c r="G317" s="5"/>
      <c r="H317" s="5"/>
      <c r="I317" s="5"/>
    </row>
    <row r="318" spans="6:9">
      <c r="F318" s="5"/>
      <c r="G318" s="5"/>
      <c r="H318" s="5"/>
      <c r="I318" s="5"/>
    </row>
    <row r="319" spans="6:9">
      <c r="F319" s="5"/>
      <c r="G319" s="5"/>
      <c r="H319" s="5"/>
      <c r="I319" s="5"/>
    </row>
    <row r="320" spans="6:9">
      <c r="F320" s="5"/>
      <c r="G320" s="5"/>
      <c r="H320" s="5"/>
      <c r="I320" s="5"/>
    </row>
    <row r="321" spans="6:9">
      <c r="F321" s="5"/>
      <c r="G321" s="5"/>
      <c r="H321" s="5"/>
      <c r="I321" s="5"/>
    </row>
    <row r="322" spans="6:9">
      <c r="F322" s="5"/>
      <c r="G322" s="5"/>
      <c r="H322" s="5"/>
      <c r="I322" s="5"/>
    </row>
    <row r="323" spans="6:9">
      <c r="F323" s="5"/>
      <c r="G323" s="5"/>
      <c r="H323" s="5"/>
      <c r="I323" s="5"/>
    </row>
    <row r="324" spans="6:9">
      <c r="F324" s="5"/>
      <c r="G324" s="5"/>
      <c r="H324" s="5"/>
      <c r="I324" s="5"/>
    </row>
    <row r="325" spans="6:9">
      <c r="F325" s="5"/>
      <c r="G325" s="5"/>
      <c r="H325" s="5"/>
      <c r="I325" s="5"/>
    </row>
    <row r="326" spans="6:9">
      <c r="F326" s="5"/>
      <c r="G326" s="5"/>
      <c r="H326" s="5"/>
      <c r="I326" s="5"/>
    </row>
    <row r="327" spans="6:9">
      <c r="F327" s="5"/>
      <c r="G327" s="5"/>
      <c r="H327" s="5"/>
      <c r="I327" s="5"/>
    </row>
    <row r="328" spans="6:9">
      <c r="F328" s="5"/>
      <c r="G328" s="5"/>
      <c r="H328" s="5"/>
      <c r="I328" s="5"/>
    </row>
    <row r="329" spans="6:9">
      <c r="F329" s="5"/>
      <c r="G329" s="5"/>
      <c r="H329" s="5"/>
      <c r="I329" s="5"/>
    </row>
    <row r="330" spans="6:9">
      <c r="F330" s="5"/>
      <c r="G330" s="5"/>
      <c r="H330" s="5"/>
      <c r="I330" s="5"/>
    </row>
    <row r="331" spans="6:9">
      <c r="F331" s="5"/>
      <c r="G331" s="5"/>
      <c r="H331" s="5"/>
      <c r="I331" s="5"/>
    </row>
    <row r="332" spans="6:9">
      <c r="F332" s="5"/>
      <c r="G332" s="5"/>
      <c r="H332" s="5"/>
      <c r="I332" s="5"/>
    </row>
    <row r="333" spans="6:9">
      <c r="F333" s="5"/>
      <c r="G333" s="5"/>
      <c r="H333" s="5"/>
      <c r="I333" s="5"/>
    </row>
    <row r="334" spans="6:9">
      <c r="F334" s="5"/>
      <c r="G334" s="5"/>
      <c r="H334" s="5"/>
      <c r="I334" s="5"/>
    </row>
    <row r="335" spans="6:9">
      <c r="F335" s="5"/>
      <c r="G335" s="5"/>
      <c r="H335" s="5"/>
      <c r="I335" s="5"/>
    </row>
    <row r="336" spans="6:9">
      <c r="F336" s="5"/>
      <c r="G336" s="5"/>
      <c r="H336" s="5"/>
      <c r="I336" s="5"/>
    </row>
    <row r="337" spans="6:9">
      <c r="F337" s="5"/>
      <c r="G337" s="5"/>
      <c r="H337" s="5"/>
      <c r="I337" s="5"/>
    </row>
    <row r="338" spans="6:9">
      <c r="F338" s="5"/>
      <c r="G338" s="5"/>
      <c r="H338" s="5"/>
      <c r="I338" s="5"/>
    </row>
    <row r="339" spans="6:9">
      <c r="F339" s="5"/>
      <c r="G339" s="5"/>
      <c r="H339" s="5"/>
      <c r="I339" s="5"/>
    </row>
    <row r="340" spans="6:9">
      <c r="F340" s="5"/>
      <c r="G340" s="5"/>
      <c r="H340" s="5"/>
      <c r="I340" s="5"/>
    </row>
    <row r="341" spans="6:9">
      <c r="F341" s="5"/>
      <c r="G341" s="5"/>
      <c r="H341" s="5"/>
      <c r="I341" s="5"/>
    </row>
    <row r="342" spans="6:9">
      <c r="F342" s="5"/>
      <c r="G342" s="5"/>
      <c r="H342" s="5"/>
      <c r="I342" s="5"/>
    </row>
    <row r="343" spans="6:9">
      <c r="F343" s="5"/>
      <c r="G343" s="5"/>
      <c r="H343" s="5"/>
      <c r="I343" s="5"/>
    </row>
    <row r="344" spans="6:9">
      <c r="F344" s="5"/>
      <c r="G344" s="5"/>
      <c r="H344" s="5"/>
      <c r="I344" s="5"/>
    </row>
    <row r="345" spans="6:9">
      <c r="F345" s="5"/>
      <c r="G345" s="5"/>
      <c r="H345" s="5"/>
      <c r="I345" s="5"/>
    </row>
    <row r="346" spans="6:9">
      <c r="F346" s="5"/>
      <c r="G346" s="5"/>
      <c r="H346" s="5"/>
      <c r="I346" s="5"/>
    </row>
    <row r="347" spans="6:9">
      <c r="F347" s="5"/>
      <c r="G347" s="5"/>
      <c r="H347" s="5"/>
      <c r="I347" s="5"/>
    </row>
    <row r="348" spans="6:9">
      <c r="F348" s="5"/>
      <c r="G348" s="5"/>
      <c r="H348" s="5"/>
      <c r="I348" s="5"/>
    </row>
    <row r="349" spans="6:9">
      <c r="F349" s="5"/>
      <c r="G349" s="5"/>
      <c r="H349" s="5"/>
      <c r="I349" s="5"/>
    </row>
    <row r="350" spans="6:9">
      <c r="F350" s="5"/>
      <c r="G350" s="5"/>
      <c r="H350" s="5"/>
      <c r="I350" s="5"/>
    </row>
    <row r="351" spans="6:9">
      <c r="F351" s="5"/>
      <c r="G351" s="5"/>
      <c r="H351" s="5"/>
      <c r="I351" s="5"/>
    </row>
    <row r="352" spans="6:9">
      <c r="F352" s="5"/>
      <c r="G352" s="5"/>
      <c r="H352" s="5"/>
      <c r="I352" s="5"/>
    </row>
    <row r="353" spans="6:9">
      <c r="F353" s="5"/>
      <c r="G353" s="5"/>
      <c r="H353" s="5"/>
      <c r="I353" s="5"/>
    </row>
    <row r="354" spans="6:9">
      <c r="F354" s="5"/>
      <c r="G354" s="5"/>
      <c r="H354" s="5"/>
      <c r="I354" s="5"/>
    </row>
    <row r="355" spans="6:9">
      <c r="F355" s="5"/>
      <c r="G355" s="5"/>
      <c r="H355" s="5"/>
      <c r="I355" s="5"/>
    </row>
    <row r="356" spans="6:9">
      <c r="F356" s="5"/>
      <c r="G356" s="5"/>
      <c r="H356" s="5"/>
      <c r="I356" s="5"/>
    </row>
    <row r="357" spans="6:9">
      <c r="F357" s="5"/>
      <c r="G357" s="5"/>
      <c r="H357" s="5"/>
      <c r="I357" s="5"/>
    </row>
    <row r="358" spans="6:9">
      <c r="F358" s="5"/>
      <c r="G358" s="5"/>
      <c r="H358" s="5"/>
      <c r="I358" s="5"/>
    </row>
    <row r="359" spans="6:9">
      <c r="F359" s="5"/>
      <c r="G359" s="5"/>
      <c r="H359" s="5"/>
      <c r="I359" s="5"/>
    </row>
    <row r="360" spans="6:9">
      <c r="F360" s="5"/>
      <c r="G360" s="5"/>
      <c r="H360" s="5"/>
      <c r="I360" s="5"/>
    </row>
    <row r="361" spans="6:9">
      <c r="F361" s="5"/>
      <c r="G361" s="5"/>
      <c r="H361" s="5"/>
      <c r="I361" s="5"/>
    </row>
    <row r="362" spans="6:9">
      <c r="F362" s="5"/>
      <c r="G362" s="5"/>
      <c r="H362" s="5"/>
      <c r="I362" s="5"/>
    </row>
    <row r="363" spans="6:9">
      <c r="F363" s="5"/>
      <c r="G363" s="5"/>
      <c r="H363" s="5"/>
      <c r="I363" s="5"/>
    </row>
    <row r="364" spans="6:9">
      <c r="F364" s="5"/>
      <c r="G364" s="5"/>
      <c r="H364" s="5"/>
      <c r="I364" s="5"/>
    </row>
    <row r="365" spans="6:9">
      <c r="F365" s="5"/>
      <c r="G365" s="5"/>
      <c r="H365" s="5"/>
      <c r="I365" s="5"/>
    </row>
    <row r="366" spans="6:9">
      <c r="F366" s="5"/>
      <c r="G366" s="5"/>
      <c r="H366" s="5"/>
      <c r="I366" s="5"/>
    </row>
    <row r="367" spans="6:9">
      <c r="F367" s="5"/>
      <c r="G367" s="5"/>
      <c r="H367" s="5"/>
      <c r="I367" s="5"/>
    </row>
    <row r="368" spans="6:9">
      <c r="F368" s="5"/>
      <c r="G368" s="5"/>
      <c r="H368" s="5"/>
      <c r="I368" s="5"/>
    </row>
    <row r="369" spans="6:9">
      <c r="F369" s="5"/>
      <c r="G369" s="5"/>
      <c r="H369" s="5"/>
      <c r="I369" s="5"/>
    </row>
    <row r="370" spans="6:9">
      <c r="F370" s="5"/>
      <c r="G370" s="5"/>
      <c r="H370" s="5"/>
      <c r="I370" s="5"/>
    </row>
    <row r="371" spans="6:9">
      <c r="F371" s="5"/>
      <c r="G371" s="5"/>
      <c r="H371" s="5"/>
      <c r="I371" s="5"/>
    </row>
    <row r="372" spans="6:9">
      <c r="F372" s="5"/>
      <c r="G372" s="5"/>
      <c r="H372" s="5"/>
      <c r="I372" s="5"/>
    </row>
    <row r="373" spans="6:9">
      <c r="F373" s="5"/>
      <c r="G373" s="5"/>
      <c r="H373" s="5"/>
      <c r="I373" s="5"/>
    </row>
    <row r="374" spans="6:9">
      <c r="F374" s="5"/>
      <c r="G374" s="5"/>
      <c r="H374" s="5"/>
      <c r="I374" s="5"/>
    </row>
    <row r="375" spans="6:9">
      <c r="F375" s="5"/>
      <c r="G375" s="5"/>
      <c r="H375" s="5"/>
      <c r="I375" s="5"/>
    </row>
    <row r="376" spans="6:9">
      <c r="F376" s="5"/>
      <c r="G376" s="5"/>
      <c r="H376" s="5"/>
      <c r="I376" s="5"/>
    </row>
    <row r="377" spans="6:9">
      <c r="F377" s="5"/>
      <c r="G377" s="5"/>
      <c r="H377" s="5"/>
      <c r="I377" s="5"/>
    </row>
    <row r="378" spans="6:9">
      <c r="F378" s="5"/>
      <c r="G378" s="5"/>
      <c r="H378" s="5"/>
      <c r="I378" s="5"/>
    </row>
    <row r="379" spans="6:9">
      <c r="F379" s="5"/>
      <c r="G379" s="5"/>
      <c r="H379" s="5"/>
      <c r="I379" s="5"/>
    </row>
    <row r="380" spans="6:9">
      <c r="F380" s="5"/>
      <c r="G380" s="5"/>
      <c r="H380" s="5"/>
      <c r="I380" s="5"/>
    </row>
    <row r="381" spans="6:9">
      <c r="F381" s="5"/>
      <c r="G381" s="5"/>
      <c r="H381" s="5"/>
      <c r="I381" s="5"/>
    </row>
    <row r="382" spans="6:9">
      <c r="F382" s="5"/>
      <c r="G382" s="5"/>
      <c r="H382" s="5"/>
      <c r="I382" s="5"/>
    </row>
    <row r="383" spans="6:9">
      <c r="F383" s="5"/>
      <c r="G383" s="5"/>
      <c r="H383" s="5"/>
      <c r="I383" s="5"/>
    </row>
    <row r="384" spans="6:9">
      <c r="F384" s="5"/>
      <c r="G384" s="5"/>
      <c r="H384" s="5"/>
      <c r="I384" s="5"/>
    </row>
    <row r="385" spans="6:9">
      <c r="F385" s="5"/>
      <c r="G385" s="5"/>
      <c r="H385" s="5"/>
      <c r="I385" s="5"/>
    </row>
    <row r="386" spans="6:9">
      <c r="F386" s="5"/>
      <c r="G386" s="5"/>
      <c r="H386" s="5"/>
      <c r="I386" s="5"/>
    </row>
    <row r="387" spans="6:9">
      <c r="F387" s="5"/>
      <c r="G387" s="5"/>
      <c r="H387" s="5"/>
      <c r="I387" s="5"/>
    </row>
    <row r="388" spans="6:9">
      <c r="F388" s="5"/>
      <c r="G388" s="5"/>
      <c r="H388" s="5"/>
      <c r="I388" s="5"/>
    </row>
    <row r="389" spans="6:9">
      <c r="F389" s="5"/>
      <c r="G389" s="5"/>
      <c r="H389" s="5"/>
      <c r="I389" s="5"/>
    </row>
    <row r="390" spans="6:9">
      <c r="F390" s="5"/>
      <c r="G390" s="5"/>
      <c r="H390" s="5"/>
      <c r="I390" s="5"/>
    </row>
    <row r="391" spans="6:9">
      <c r="F391" s="5"/>
      <c r="G391" s="5"/>
      <c r="H391" s="5"/>
      <c r="I391" s="5"/>
    </row>
    <row r="392" spans="6:9">
      <c r="F392" s="5"/>
      <c r="G392" s="5"/>
      <c r="H392" s="5"/>
      <c r="I392" s="5"/>
    </row>
    <row r="393" spans="6:9">
      <c r="F393" s="5"/>
      <c r="G393" s="5"/>
      <c r="H393" s="5"/>
      <c r="I393" s="5"/>
    </row>
    <row r="394" spans="6:9">
      <c r="F394" s="5"/>
      <c r="G394" s="5"/>
      <c r="H394" s="5"/>
      <c r="I394" s="5"/>
    </row>
    <row r="395" spans="6:9">
      <c r="F395" s="5"/>
      <c r="G395" s="5"/>
      <c r="H395" s="5"/>
      <c r="I395" s="5"/>
    </row>
    <row r="396" spans="6:9">
      <c r="F396" s="5"/>
      <c r="G396" s="5"/>
      <c r="H396" s="5"/>
      <c r="I396" s="5"/>
    </row>
    <row r="397" spans="6:9">
      <c r="F397" s="5"/>
      <c r="G397" s="5"/>
      <c r="H397" s="5"/>
      <c r="I397" s="5"/>
    </row>
    <row r="398" spans="6:9">
      <c r="F398" s="5"/>
      <c r="G398" s="5"/>
      <c r="H398" s="5"/>
      <c r="I398" s="5"/>
    </row>
    <row r="399" spans="6:9">
      <c r="F399" s="5"/>
      <c r="G399" s="5"/>
      <c r="H399" s="5"/>
      <c r="I399" s="5"/>
    </row>
    <row r="400" spans="6:9">
      <c r="F400" s="5"/>
      <c r="G400" s="5"/>
      <c r="H400" s="5"/>
      <c r="I400" s="5"/>
    </row>
    <row r="401" spans="6:9">
      <c r="F401" s="5"/>
      <c r="G401" s="5"/>
      <c r="H401" s="5"/>
      <c r="I401" s="5"/>
    </row>
    <row r="402" spans="6:9">
      <c r="F402" s="5"/>
      <c r="G402" s="5"/>
      <c r="H402" s="5"/>
      <c r="I402" s="5"/>
    </row>
    <row r="403" spans="6:9">
      <c r="F403" s="5"/>
      <c r="G403" s="5"/>
      <c r="H403" s="5"/>
      <c r="I403" s="5"/>
    </row>
    <row r="404" spans="6:9">
      <c r="F404" s="5"/>
      <c r="G404" s="5"/>
      <c r="H404" s="5"/>
      <c r="I404" s="5"/>
    </row>
    <row r="405" spans="6:9">
      <c r="F405" s="5"/>
      <c r="G405" s="5"/>
      <c r="H405" s="5"/>
      <c r="I405" s="5"/>
    </row>
    <row r="406" spans="6:9">
      <c r="F406" s="5"/>
      <c r="G406" s="5"/>
      <c r="H406" s="5"/>
      <c r="I406" s="5"/>
    </row>
    <row r="407" spans="6:9">
      <c r="F407" s="5"/>
      <c r="G407" s="5"/>
      <c r="H407" s="5"/>
      <c r="I407" s="5"/>
    </row>
    <row r="408" spans="6:9">
      <c r="F408" s="5"/>
      <c r="G408" s="5"/>
      <c r="H408" s="5"/>
      <c r="I408" s="5"/>
    </row>
    <row r="409" spans="6:9">
      <c r="F409" s="5"/>
      <c r="G409" s="5"/>
      <c r="H409" s="5"/>
      <c r="I409" s="5"/>
    </row>
    <row r="410" spans="6:9">
      <c r="F410" s="5"/>
      <c r="G410" s="5"/>
      <c r="H410" s="5"/>
      <c r="I410" s="5"/>
    </row>
    <row r="411" spans="6:9">
      <c r="F411" s="5"/>
      <c r="G411" s="5"/>
      <c r="H411" s="5"/>
      <c r="I411" s="5"/>
    </row>
    <row r="412" spans="6:9">
      <c r="F412" s="5"/>
      <c r="G412" s="5"/>
      <c r="H412" s="5"/>
      <c r="I412" s="5"/>
    </row>
    <row r="413" spans="6:9">
      <c r="F413" s="5"/>
      <c r="G413" s="5"/>
      <c r="H413" s="5"/>
      <c r="I413" s="5"/>
    </row>
    <row r="414" spans="6:9">
      <c r="F414" s="5"/>
      <c r="G414" s="5"/>
      <c r="H414" s="5"/>
      <c r="I414" s="5"/>
    </row>
    <row r="415" spans="6:9">
      <c r="F415" s="5"/>
      <c r="G415" s="5"/>
      <c r="H415" s="5"/>
      <c r="I415" s="5"/>
    </row>
    <row r="416" spans="6:9">
      <c r="F416" s="5"/>
      <c r="G416" s="5"/>
      <c r="H416" s="5"/>
      <c r="I416" s="5"/>
    </row>
    <row r="417" spans="6:9">
      <c r="F417" s="5"/>
      <c r="G417" s="5"/>
      <c r="H417" s="5"/>
      <c r="I417" s="5"/>
    </row>
    <row r="418" spans="6:9">
      <c r="F418" s="5"/>
      <c r="G418" s="5"/>
      <c r="H418" s="5"/>
      <c r="I418" s="5"/>
    </row>
    <row r="419" spans="6:9">
      <c r="F419" s="5"/>
      <c r="G419" s="5"/>
      <c r="H419" s="5"/>
      <c r="I419" s="5"/>
    </row>
    <row r="420" spans="6:9">
      <c r="F420" s="5"/>
      <c r="G420" s="5"/>
      <c r="H420" s="5"/>
      <c r="I420" s="5"/>
    </row>
    <row r="421" spans="6:9">
      <c r="F421" s="5"/>
      <c r="G421" s="5"/>
      <c r="H421" s="5"/>
      <c r="I421" s="5"/>
    </row>
    <row r="422" spans="6:9">
      <c r="F422" s="5"/>
      <c r="G422" s="5"/>
      <c r="H422" s="5"/>
      <c r="I422" s="5"/>
    </row>
    <row r="423" spans="6:9">
      <c r="F423" s="5"/>
      <c r="G423" s="5"/>
      <c r="H423" s="5"/>
      <c r="I423" s="5"/>
    </row>
    <row r="424" spans="6:9">
      <c r="F424" s="5"/>
      <c r="G424" s="5"/>
      <c r="H424" s="5"/>
      <c r="I424" s="5"/>
    </row>
    <row r="425" spans="6:9">
      <c r="F425" s="5"/>
      <c r="G425" s="5"/>
      <c r="H425" s="5"/>
      <c r="I425" s="5"/>
    </row>
    <row r="426" spans="6:9">
      <c r="F426" s="5"/>
      <c r="G426" s="5"/>
      <c r="H426" s="5"/>
      <c r="I426" s="5"/>
    </row>
    <row r="427" spans="6:9">
      <c r="F427" s="5"/>
      <c r="G427" s="5"/>
      <c r="H427" s="5"/>
      <c r="I427" s="5"/>
    </row>
    <row r="428" spans="6:9">
      <c r="F428" s="5"/>
      <c r="G428" s="5"/>
      <c r="H428" s="5"/>
      <c r="I428" s="5"/>
    </row>
    <row r="429" spans="6:9">
      <c r="F429" s="5"/>
      <c r="G429" s="5"/>
      <c r="H429" s="5"/>
      <c r="I429" s="5"/>
    </row>
    <row r="430" spans="6:9">
      <c r="F430" s="5"/>
      <c r="G430" s="5"/>
      <c r="H430" s="5"/>
      <c r="I430" s="5"/>
    </row>
    <row r="431" spans="6:9">
      <c r="F431" s="5"/>
      <c r="G431" s="5"/>
      <c r="H431" s="5"/>
      <c r="I431" s="5"/>
    </row>
    <row r="432" spans="6:9">
      <c r="F432" s="5"/>
      <c r="G432" s="5"/>
      <c r="H432" s="5"/>
      <c r="I432" s="5"/>
    </row>
    <row r="433" spans="6:9">
      <c r="F433" s="5"/>
      <c r="G433" s="5"/>
      <c r="H433" s="5"/>
      <c r="I433" s="5"/>
    </row>
    <row r="434" spans="6:9">
      <c r="F434" s="5"/>
      <c r="G434" s="5"/>
      <c r="H434" s="5"/>
      <c r="I434" s="5"/>
    </row>
    <row r="435" spans="6:9">
      <c r="F435" s="5"/>
      <c r="G435" s="5"/>
      <c r="H435" s="5"/>
      <c r="I435" s="5"/>
    </row>
    <row r="436" spans="6:9">
      <c r="F436" s="5"/>
      <c r="G436" s="5"/>
      <c r="H436" s="5"/>
      <c r="I436" s="5"/>
    </row>
    <row r="437" spans="6:9">
      <c r="F437" s="5"/>
      <c r="G437" s="5"/>
      <c r="H437" s="5"/>
      <c r="I437" s="5"/>
    </row>
    <row r="438" spans="6:9">
      <c r="F438" s="5"/>
      <c r="G438" s="5"/>
      <c r="H438" s="5"/>
      <c r="I438" s="5"/>
    </row>
    <row r="439" spans="6:9">
      <c r="F439" s="5"/>
      <c r="G439" s="5"/>
      <c r="H439" s="5"/>
      <c r="I439" s="5"/>
    </row>
    <row r="440" spans="6:9">
      <c r="F440" s="5"/>
      <c r="G440" s="5"/>
      <c r="H440" s="5"/>
      <c r="I440" s="5"/>
    </row>
    <row r="441" spans="6:9">
      <c r="F441" s="5"/>
      <c r="G441" s="5"/>
      <c r="H441" s="5"/>
      <c r="I441" s="5"/>
    </row>
    <row r="442" spans="6:9">
      <c r="F442" s="5"/>
      <c r="G442" s="5"/>
      <c r="H442" s="5"/>
      <c r="I442" s="5"/>
    </row>
    <row r="443" spans="6:9">
      <c r="F443" s="5"/>
      <c r="G443" s="5"/>
      <c r="H443" s="5"/>
      <c r="I443" s="5"/>
    </row>
    <row r="444" spans="6:9">
      <c r="F444" s="5"/>
      <c r="G444" s="5"/>
      <c r="H444" s="5"/>
      <c r="I444" s="5"/>
    </row>
    <row r="445" spans="6:9">
      <c r="F445" s="5"/>
      <c r="G445" s="5"/>
      <c r="H445" s="5"/>
      <c r="I445" s="5"/>
    </row>
    <row r="446" spans="6:9">
      <c r="F446" s="5"/>
      <c r="G446" s="5"/>
      <c r="H446" s="5"/>
      <c r="I446" s="5"/>
    </row>
    <row r="447" spans="6:9">
      <c r="F447" s="5"/>
      <c r="G447" s="5"/>
      <c r="H447" s="5"/>
      <c r="I447" s="5"/>
    </row>
  </sheetData>
  <mergeCells count="265">
    <mergeCell ref="A140:B140"/>
    <mergeCell ref="D140:E140"/>
    <mergeCell ref="A137:B137"/>
    <mergeCell ref="D137:E137"/>
    <mergeCell ref="A138:B138"/>
    <mergeCell ref="D138:E138"/>
    <mergeCell ref="A139:B139"/>
    <mergeCell ref="D139:E139"/>
    <mergeCell ref="A134:B134"/>
    <mergeCell ref="D134:E134"/>
    <mergeCell ref="A135:B135"/>
    <mergeCell ref="D135:E135"/>
    <mergeCell ref="A136:B136"/>
    <mergeCell ref="D136:E136"/>
    <mergeCell ref="A131:B131"/>
    <mergeCell ref="D131:E131"/>
    <mergeCell ref="A132:B132"/>
    <mergeCell ref="D132:E132"/>
    <mergeCell ref="A133:B133"/>
    <mergeCell ref="D133:E133"/>
    <mergeCell ref="A128:B128"/>
    <mergeCell ref="D128:E128"/>
    <mergeCell ref="A129:B129"/>
    <mergeCell ref="D129:E129"/>
    <mergeCell ref="A130:B130"/>
    <mergeCell ref="D130:E130"/>
    <mergeCell ref="A125:B125"/>
    <mergeCell ref="D125:E125"/>
    <mergeCell ref="A126:B126"/>
    <mergeCell ref="D126:E126"/>
    <mergeCell ref="A127:B127"/>
    <mergeCell ref="D127:E127"/>
    <mergeCell ref="A122:B122"/>
    <mergeCell ref="D122:E122"/>
    <mergeCell ref="A123:B123"/>
    <mergeCell ref="D123:E123"/>
    <mergeCell ref="A124:B124"/>
    <mergeCell ref="D124:E124"/>
    <mergeCell ref="A114:B114"/>
    <mergeCell ref="D114:E114"/>
    <mergeCell ref="A115:B115"/>
    <mergeCell ref="D115:E115"/>
    <mergeCell ref="A116:B116"/>
    <mergeCell ref="D116:E116"/>
    <mergeCell ref="A120:B120"/>
    <mergeCell ref="D120:E120"/>
    <mergeCell ref="A117:B117"/>
    <mergeCell ref="D117:E117"/>
    <mergeCell ref="A118:B118"/>
    <mergeCell ref="D118:E118"/>
    <mergeCell ref="A119:B119"/>
    <mergeCell ref="D119:E119"/>
    <mergeCell ref="A121:B121"/>
    <mergeCell ref="D121:E121"/>
    <mergeCell ref="A111:B111"/>
    <mergeCell ref="D111:E111"/>
    <mergeCell ref="A112:B112"/>
    <mergeCell ref="D112:E112"/>
    <mergeCell ref="A113:B113"/>
    <mergeCell ref="D113:E113"/>
    <mergeCell ref="A108:B108"/>
    <mergeCell ref="D108:E108"/>
    <mergeCell ref="A109:B109"/>
    <mergeCell ref="D109:E109"/>
    <mergeCell ref="A110:B110"/>
    <mergeCell ref="D110:E110"/>
    <mergeCell ref="A105:B105"/>
    <mergeCell ref="D105:E105"/>
    <mergeCell ref="A106:B106"/>
    <mergeCell ref="D106:E106"/>
    <mergeCell ref="A107:B107"/>
    <mergeCell ref="D107:E107"/>
    <mergeCell ref="A102:B102"/>
    <mergeCell ref="D102:E102"/>
    <mergeCell ref="A103:B103"/>
    <mergeCell ref="D103:E103"/>
    <mergeCell ref="A104:B104"/>
    <mergeCell ref="D104:E104"/>
    <mergeCell ref="A99:B99"/>
    <mergeCell ref="D99:E99"/>
    <mergeCell ref="A100:B100"/>
    <mergeCell ref="D100:E100"/>
    <mergeCell ref="A101:B101"/>
    <mergeCell ref="D101:E101"/>
    <mergeCell ref="A96:B96"/>
    <mergeCell ref="D96:E96"/>
    <mergeCell ref="A97:B97"/>
    <mergeCell ref="D97:E97"/>
    <mergeCell ref="A98:B98"/>
    <mergeCell ref="D98:E98"/>
    <mergeCell ref="A93:B93"/>
    <mergeCell ref="D93:E93"/>
    <mergeCell ref="A94:B94"/>
    <mergeCell ref="D94:E94"/>
    <mergeCell ref="A95:B95"/>
    <mergeCell ref="D95:E95"/>
    <mergeCell ref="A90:B90"/>
    <mergeCell ref="D90:E90"/>
    <mergeCell ref="A91:B91"/>
    <mergeCell ref="D91:E91"/>
    <mergeCell ref="A92:B92"/>
    <mergeCell ref="D92:E92"/>
    <mergeCell ref="A87:B87"/>
    <mergeCell ref="D87:E87"/>
    <mergeCell ref="A88:B88"/>
    <mergeCell ref="D88:E88"/>
    <mergeCell ref="A89:B89"/>
    <mergeCell ref="D89:E89"/>
    <mergeCell ref="A84:B84"/>
    <mergeCell ref="D84:E84"/>
    <mergeCell ref="A85:B85"/>
    <mergeCell ref="D85:E85"/>
    <mergeCell ref="A86:B86"/>
    <mergeCell ref="D86:E86"/>
    <mergeCell ref="A81:B81"/>
    <mergeCell ref="D81:E81"/>
    <mergeCell ref="A82:B82"/>
    <mergeCell ref="D82:E82"/>
    <mergeCell ref="A83:B83"/>
    <mergeCell ref="D83:E83"/>
    <mergeCell ref="A78:B78"/>
    <mergeCell ref="D78:E78"/>
    <mergeCell ref="A79:B79"/>
    <mergeCell ref="D79:E79"/>
    <mergeCell ref="A80:B80"/>
    <mergeCell ref="D80:E80"/>
    <mergeCell ref="A77:B77"/>
    <mergeCell ref="D77:E77"/>
    <mergeCell ref="A74:B74"/>
    <mergeCell ref="D74:E74"/>
    <mergeCell ref="A75:B76"/>
    <mergeCell ref="D75:E76"/>
    <mergeCell ref="A71:B71"/>
    <mergeCell ref="D71:E71"/>
    <mergeCell ref="A72:B72"/>
    <mergeCell ref="D72:E72"/>
    <mergeCell ref="A73:B73"/>
    <mergeCell ref="D73:E73"/>
    <mergeCell ref="A68:B68"/>
    <mergeCell ref="D68:E68"/>
    <mergeCell ref="A69:B69"/>
    <mergeCell ref="D69:E69"/>
    <mergeCell ref="A70:B70"/>
    <mergeCell ref="D70:E70"/>
    <mergeCell ref="A65:B65"/>
    <mergeCell ref="D65:E65"/>
    <mergeCell ref="A66:B66"/>
    <mergeCell ref="D66:E66"/>
    <mergeCell ref="A67:B67"/>
    <mergeCell ref="D67:E67"/>
    <mergeCell ref="A62:B62"/>
    <mergeCell ref="D62:E62"/>
    <mergeCell ref="A63:B63"/>
    <mergeCell ref="D63:E63"/>
    <mergeCell ref="A64:B64"/>
    <mergeCell ref="D64:E64"/>
    <mergeCell ref="A59:B59"/>
    <mergeCell ref="D59:E59"/>
    <mergeCell ref="A60:B60"/>
    <mergeCell ref="D60:E60"/>
    <mergeCell ref="A61:B61"/>
    <mergeCell ref="D61:E61"/>
    <mergeCell ref="A56:B56"/>
    <mergeCell ref="D56:E56"/>
    <mergeCell ref="A57:B57"/>
    <mergeCell ref="D57:E57"/>
    <mergeCell ref="A58:B58"/>
    <mergeCell ref="D58:E58"/>
    <mergeCell ref="A53:B53"/>
    <mergeCell ref="D53:E53"/>
    <mergeCell ref="A54:B54"/>
    <mergeCell ref="D54:E54"/>
    <mergeCell ref="A55:B55"/>
    <mergeCell ref="D55:E55"/>
    <mergeCell ref="A50:B50"/>
    <mergeCell ref="D50:E50"/>
    <mergeCell ref="A51:B52"/>
    <mergeCell ref="D51:E52"/>
    <mergeCell ref="A47:B47"/>
    <mergeCell ref="D47:E47"/>
    <mergeCell ref="A48:B48"/>
    <mergeCell ref="D48:E48"/>
    <mergeCell ref="A49:B49"/>
    <mergeCell ref="D49:E49"/>
    <mergeCell ref="A44:B44"/>
    <mergeCell ref="D44:E44"/>
    <mergeCell ref="A45:B45"/>
    <mergeCell ref="D45:E45"/>
    <mergeCell ref="A46:B46"/>
    <mergeCell ref="D46:E46"/>
    <mergeCell ref="A41:B41"/>
    <mergeCell ref="D41:E41"/>
    <mergeCell ref="A42:B42"/>
    <mergeCell ref="D42:E42"/>
    <mergeCell ref="A43:B43"/>
    <mergeCell ref="D43:E43"/>
    <mergeCell ref="A38:B38"/>
    <mergeCell ref="D38:E38"/>
    <mergeCell ref="A39:B39"/>
    <mergeCell ref="D39:E39"/>
    <mergeCell ref="A40:B40"/>
    <mergeCell ref="D40:E40"/>
    <mergeCell ref="A34:B34"/>
    <mergeCell ref="D34:E34"/>
    <mergeCell ref="A35:B35"/>
    <mergeCell ref="D35:E35"/>
    <mergeCell ref="A31:B31"/>
    <mergeCell ref="D31:E31"/>
    <mergeCell ref="A32:B32"/>
    <mergeCell ref="D32:E32"/>
    <mergeCell ref="A33:B33"/>
    <mergeCell ref="D33:E33"/>
    <mergeCell ref="A36:B36"/>
    <mergeCell ref="D36:E36"/>
    <mergeCell ref="A37:B37"/>
    <mergeCell ref="D37:E37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7:B17"/>
    <mergeCell ref="D17:E17"/>
    <mergeCell ref="A18:B18"/>
    <mergeCell ref="D18:E18"/>
    <mergeCell ref="A16:B16"/>
    <mergeCell ref="D16:E16"/>
    <mergeCell ref="A14:B15"/>
    <mergeCell ref="C14:C15"/>
    <mergeCell ref="D14:E15"/>
    <mergeCell ref="A13:B13"/>
    <mergeCell ref="D13:E13"/>
    <mergeCell ref="B1:E1"/>
    <mergeCell ref="B3:E3"/>
    <mergeCell ref="B4:E4"/>
    <mergeCell ref="B5:E5"/>
    <mergeCell ref="B6:C6"/>
    <mergeCell ref="A10:B10"/>
    <mergeCell ref="D10:E10"/>
    <mergeCell ref="A11:B11"/>
    <mergeCell ref="D11:E11"/>
    <mergeCell ref="A9:B9"/>
    <mergeCell ref="D9:E9"/>
    <mergeCell ref="A8:E8"/>
    <mergeCell ref="A12:B12"/>
    <mergeCell ref="D12:E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13"/>
  <sheetViews>
    <sheetView topLeftCell="A27" workbookViewId="0">
      <selection activeCell="A2" sqref="A2:D60"/>
    </sheetView>
  </sheetViews>
  <sheetFormatPr defaultColWidth="8.85546875" defaultRowHeight="15"/>
  <cols>
    <col min="1" max="1" width="18.28515625" customWidth="1"/>
    <col min="2" max="2" width="0" hidden="1" customWidth="1"/>
    <col min="3" max="3" width="68" customWidth="1"/>
    <col min="4" max="4" width="11.7109375" customWidth="1"/>
  </cols>
  <sheetData>
    <row r="1" spans="1:4" ht="69.75" hidden="1" customHeight="1">
      <c r="C1" s="160" t="s">
        <v>563</v>
      </c>
      <c r="D1" s="160"/>
    </row>
    <row r="2" spans="1:4" ht="21.75" customHeight="1" thickBot="1">
      <c r="A2" s="161" t="s">
        <v>321</v>
      </c>
      <c r="B2" s="162"/>
      <c r="C2" s="162"/>
      <c r="D2" s="162"/>
    </row>
    <row r="3" spans="1:4" s="14" customFormat="1" ht="110.25">
      <c r="A3" s="16" t="s">
        <v>0</v>
      </c>
      <c r="B3" s="16" t="s">
        <v>1</v>
      </c>
      <c r="C3" s="41" t="s">
        <v>1</v>
      </c>
      <c r="D3" s="48" t="s">
        <v>1015</v>
      </c>
    </row>
    <row r="4" spans="1:4" s="14" customFormat="1" ht="15.75">
      <c r="A4" s="21" t="s">
        <v>727</v>
      </c>
      <c r="B4" s="58"/>
      <c r="C4" s="113" t="s">
        <v>30</v>
      </c>
      <c r="D4" s="70">
        <v>640</v>
      </c>
    </row>
    <row r="5" spans="1:4" s="14" customFormat="1" ht="15.75">
      <c r="A5" s="21" t="s">
        <v>728</v>
      </c>
      <c r="B5" s="58"/>
      <c r="C5" s="113" t="s">
        <v>31</v>
      </c>
      <c r="D5" s="70">
        <v>510</v>
      </c>
    </row>
    <row r="6" spans="1:4" s="14" customFormat="1" ht="15.75">
      <c r="A6" s="21" t="s">
        <v>729</v>
      </c>
      <c r="B6" s="58"/>
      <c r="C6" s="53" t="s">
        <v>32</v>
      </c>
      <c r="D6" s="70">
        <v>370</v>
      </c>
    </row>
    <row r="7" spans="1:4" s="14" customFormat="1">
      <c r="A7" s="24" t="s">
        <v>319</v>
      </c>
      <c r="B7" s="7" t="e">
        <f>(#REF!/#REF!-1)*100</f>
        <v>#REF!</v>
      </c>
      <c r="C7" s="42" t="s">
        <v>320</v>
      </c>
      <c r="D7" s="54">
        <f>[1]Прейскурант!$C$18</f>
        <v>380</v>
      </c>
    </row>
    <row r="8" spans="1:4" s="14" customFormat="1">
      <c r="A8" s="22" t="s">
        <v>317</v>
      </c>
      <c r="B8" s="6"/>
      <c r="C8" s="43" t="s">
        <v>318</v>
      </c>
      <c r="D8" s="54">
        <f>[1]Прейскурант!$C$19</f>
        <v>380</v>
      </c>
    </row>
    <row r="9" spans="1:4" s="14" customFormat="1">
      <c r="A9" s="22" t="s">
        <v>315</v>
      </c>
      <c r="B9" s="6"/>
      <c r="C9" s="43" t="s">
        <v>316</v>
      </c>
      <c r="D9" s="54">
        <f>[1]Прейскурант!$C$33</f>
        <v>480</v>
      </c>
    </row>
    <row r="10" spans="1:4" s="14" customFormat="1">
      <c r="A10" s="22" t="s">
        <v>313</v>
      </c>
      <c r="B10" s="6"/>
      <c r="C10" s="43" t="s">
        <v>314</v>
      </c>
      <c r="D10" s="54">
        <f>[1]Прейскурант!$C$20</f>
        <v>260</v>
      </c>
    </row>
    <row r="11" spans="1:4" s="14" customFormat="1">
      <c r="A11" s="22" t="s">
        <v>311</v>
      </c>
      <c r="B11" s="6" t="e">
        <f>(#REF!/#REF!-1)*100</f>
        <v>#REF!</v>
      </c>
      <c r="C11" s="43" t="s">
        <v>312</v>
      </c>
      <c r="D11" s="54">
        <f>[1]Прейскурант!$C$21</f>
        <v>1000</v>
      </c>
    </row>
    <row r="12" spans="1:4" s="14" customFormat="1" ht="30">
      <c r="A12" s="22" t="s">
        <v>309</v>
      </c>
      <c r="B12" s="6" t="e">
        <f>(#REF!/#REF!-1)*100</f>
        <v>#REF!</v>
      </c>
      <c r="C12" s="43" t="s">
        <v>310</v>
      </c>
      <c r="D12" s="54">
        <f>[1]Прейскурант!$C$22</f>
        <v>450</v>
      </c>
    </row>
    <row r="13" spans="1:4" s="14" customFormat="1">
      <c r="A13" s="22" t="s">
        <v>307</v>
      </c>
      <c r="B13" s="6"/>
      <c r="C13" s="43" t="s">
        <v>308</v>
      </c>
      <c r="D13" s="54">
        <f>[1]Прейскурант!$C$23</f>
        <v>520</v>
      </c>
    </row>
    <row r="14" spans="1:4" s="14" customFormat="1">
      <c r="A14" s="22" t="s">
        <v>305</v>
      </c>
      <c r="B14" s="6"/>
      <c r="C14" s="43" t="s">
        <v>306</v>
      </c>
      <c r="D14" s="54">
        <f>[1]Прейскурант!$C$24</f>
        <v>320</v>
      </c>
    </row>
    <row r="15" spans="1:4" s="14" customFormat="1" ht="30">
      <c r="A15" s="22" t="s">
        <v>303</v>
      </c>
      <c r="B15" s="6" t="e">
        <f>(#REF!/#REF!-1)*100</f>
        <v>#REF!</v>
      </c>
      <c r="C15" s="43" t="s">
        <v>304</v>
      </c>
      <c r="D15" s="54">
        <f>[1]Прейскурант!$C$25</f>
        <v>1650</v>
      </c>
    </row>
    <row r="16" spans="1:4" s="14" customFormat="1">
      <c r="A16" s="22" t="s">
        <v>301</v>
      </c>
      <c r="B16" s="6"/>
      <c r="C16" s="43" t="s">
        <v>302</v>
      </c>
      <c r="D16" s="54">
        <f>[1]Прейскурант!$C$26</f>
        <v>2250</v>
      </c>
    </row>
    <row r="17" spans="1:4" s="14" customFormat="1" ht="30">
      <c r="A17" s="22" t="s">
        <v>299</v>
      </c>
      <c r="B17" s="6" t="e">
        <f>(#REF!/#REF!-1)*100</f>
        <v>#REF!</v>
      </c>
      <c r="C17" s="43" t="s">
        <v>300</v>
      </c>
      <c r="D17" s="54">
        <f>[1]Прейскурант!$C$27</f>
        <v>2000</v>
      </c>
    </row>
    <row r="18" spans="1:4" s="14" customFormat="1" ht="30">
      <c r="A18" s="22" t="s">
        <v>297</v>
      </c>
      <c r="B18" s="6" t="e">
        <f>(#REF!/#REF!-1)*100</f>
        <v>#REF!</v>
      </c>
      <c r="C18" s="43" t="s">
        <v>298</v>
      </c>
      <c r="D18" s="54">
        <f>[1]Прейскурант!$C$28</f>
        <v>2500</v>
      </c>
    </row>
    <row r="19" spans="1:4" s="14" customFormat="1" ht="30">
      <c r="A19" s="22" t="s">
        <v>295</v>
      </c>
      <c r="B19" s="6" t="e">
        <f>(#REF!/#REF!-1)*100</f>
        <v>#REF!</v>
      </c>
      <c r="C19" s="43" t="s">
        <v>296</v>
      </c>
      <c r="D19" s="54">
        <f>[1]Прейскурант!$C$29</f>
        <v>3000</v>
      </c>
    </row>
    <row r="20" spans="1:4" s="14" customFormat="1" ht="30">
      <c r="A20" s="22" t="s">
        <v>293</v>
      </c>
      <c r="B20" s="6"/>
      <c r="C20" s="43" t="s">
        <v>294</v>
      </c>
      <c r="D20" s="54">
        <f>[1]Прейскурант!$C$30</f>
        <v>5000</v>
      </c>
    </row>
    <row r="21" spans="1:4" s="14" customFormat="1">
      <c r="A21" s="22" t="s">
        <v>291</v>
      </c>
      <c r="B21" s="6"/>
      <c r="C21" s="43" t="s">
        <v>292</v>
      </c>
      <c r="D21" s="54">
        <f>[1]Прейскурант!$C$31</f>
        <v>6000</v>
      </c>
    </row>
    <row r="22" spans="1:4" s="14" customFormat="1" ht="45">
      <c r="A22" s="23" t="s">
        <v>289</v>
      </c>
      <c r="B22" s="8" t="e">
        <f>(#REF!/#REF!-1)*100</f>
        <v>#REF!</v>
      </c>
      <c r="C22" s="44" t="s">
        <v>290</v>
      </c>
      <c r="D22" s="54">
        <f>[1]Прейскурант!$C$32</f>
        <v>3000</v>
      </c>
    </row>
    <row r="23" spans="1:4" s="14" customFormat="1">
      <c r="A23" s="22" t="s">
        <v>287</v>
      </c>
      <c r="B23" s="6"/>
      <c r="C23" s="45" t="s">
        <v>288</v>
      </c>
      <c r="D23" s="55">
        <f>[1]Прейскурант!$C$36</f>
        <v>340</v>
      </c>
    </row>
    <row r="24" spans="1:4" s="14" customFormat="1">
      <c r="A24" s="22" t="s">
        <v>285</v>
      </c>
      <c r="B24" s="6" t="e">
        <f>(#REF!/#REF!-1)*100</f>
        <v>#REF!</v>
      </c>
      <c r="C24" s="43" t="s">
        <v>286</v>
      </c>
      <c r="D24" s="54">
        <f>[1]Прейскурант!$C$48</f>
        <v>660</v>
      </c>
    </row>
    <row r="25" spans="1:4" s="14" customFormat="1">
      <c r="A25" s="22" t="s">
        <v>283</v>
      </c>
      <c r="B25" s="6"/>
      <c r="C25" s="43" t="s">
        <v>284</v>
      </c>
      <c r="D25" s="54">
        <f>[1]Прейскурант!$C$38</f>
        <v>320</v>
      </c>
    </row>
    <row r="26" spans="1:4" s="14" customFormat="1" ht="30">
      <c r="A26" s="22" t="s">
        <v>281</v>
      </c>
      <c r="B26" s="6" t="e">
        <f>(#REF!/#REF!-1)*100</f>
        <v>#REF!</v>
      </c>
      <c r="C26" s="43" t="s">
        <v>282</v>
      </c>
      <c r="D26" s="54">
        <f>[1]Прейскурант!$C$40</f>
        <v>630</v>
      </c>
    </row>
    <row r="27" spans="1:4" s="14" customFormat="1" ht="30">
      <c r="A27" s="22" t="s">
        <v>279</v>
      </c>
      <c r="B27" s="6"/>
      <c r="C27" s="43" t="s">
        <v>280</v>
      </c>
      <c r="D27" s="54">
        <f>[1]Прейскурант!$C$41</f>
        <v>800</v>
      </c>
    </row>
    <row r="28" spans="1:4" s="14" customFormat="1">
      <c r="A28" s="22" t="s">
        <v>277</v>
      </c>
      <c r="B28" s="6"/>
      <c r="C28" s="46" t="s">
        <v>278</v>
      </c>
      <c r="D28" s="56">
        <f>[1]Прейскурант!$C$44</f>
        <v>710</v>
      </c>
    </row>
    <row r="29" spans="1:4" s="14" customFormat="1">
      <c r="A29" s="22" t="s">
        <v>275</v>
      </c>
      <c r="B29" s="6" t="e">
        <f>(#REF!/#REF!-1)*100</f>
        <v>#REF!</v>
      </c>
      <c r="C29" s="43" t="s">
        <v>276</v>
      </c>
      <c r="D29" s="54">
        <f>[1]Прейскурант!$C$42</f>
        <v>450</v>
      </c>
    </row>
    <row r="30" spans="1:4" s="14" customFormat="1">
      <c r="A30" s="22" t="s">
        <v>273</v>
      </c>
      <c r="B30" s="6" t="e">
        <f>(#REF!/#REF!-1)*100</f>
        <v>#REF!</v>
      </c>
      <c r="C30" s="43" t="s">
        <v>274</v>
      </c>
      <c r="D30" s="54">
        <f>[1]Прейскурант!$C$43</f>
        <v>820</v>
      </c>
    </row>
    <row r="31" spans="1:4" s="14" customFormat="1">
      <c r="A31" s="22" t="s">
        <v>271</v>
      </c>
      <c r="B31" s="6" t="e">
        <f>(#REF!/#REF!-1)*100</f>
        <v>#REF!</v>
      </c>
      <c r="C31" s="43" t="s">
        <v>272</v>
      </c>
      <c r="D31" s="54">
        <f>[1]Прейскурант!$C$37</f>
        <v>200</v>
      </c>
    </row>
    <row r="32" spans="1:4" s="14" customFormat="1">
      <c r="A32" s="22" t="s">
        <v>269</v>
      </c>
      <c r="B32" s="6" t="e">
        <f>(#REF!/#REF!-1)*100</f>
        <v>#REF!</v>
      </c>
      <c r="C32" s="43" t="s">
        <v>270</v>
      </c>
      <c r="D32" s="54">
        <f>[1]Прейскурант!$C$39</f>
        <v>200</v>
      </c>
    </row>
    <row r="33" spans="1:4" s="14" customFormat="1">
      <c r="A33" s="22" t="s">
        <v>267</v>
      </c>
      <c r="B33" s="6"/>
      <c r="C33" s="45" t="s">
        <v>268</v>
      </c>
      <c r="D33" s="55">
        <f>[1]Прейскурант!$C$50</f>
        <v>1050</v>
      </c>
    </row>
    <row r="34" spans="1:4" s="14" customFormat="1">
      <c r="A34" s="22" t="s">
        <v>265</v>
      </c>
      <c r="B34" s="6" t="e">
        <f>(#REF!/#REF!-1)*100</f>
        <v>#REF!</v>
      </c>
      <c r="C34" s="43" t="s">
        <v>266</v>
      </c>
      <c r="D34" s="54">
        <f>[1]Прейскурант!$C$51</f>
        <v>520</v>
      </c>
    </row>
    <row r="35" spans="1:4" s="14" customFormat="1" ht="30">
      <c r="A35" s="22" t="s">
        <v>263</v>
      </c>
      <c r="B35" s="6"/>
      <c r="C35" s="43" t="s">
        <v>264</v>
      </c>
      <c r="D35" s="54">
        <f>[1]Прейскурант!$C$49</f>
        <v>1100</v>
      </c>
    </row>
    <row r="36" spans="1:4" s="14" customFormat="1">
      <c r="A36" s="22" t="s">
        <v>261</v>
      </c>
      <c r="B36" s="6"/>
      <c r="C36" s="45" t="s">
        <v>262</v>
      </c>
      <c r="D36" s="55">
        <f>[1]Прейскурант!$C$47</f>
        <v>990</v>
      </c>
    </row>
    <row r="37" spans="1:4" s="14" customFormat="1">
      <c r="A37" s="22" t="s">
        <v>259</v>
      </c>
      <c r="B37" s="6"/>
      <c r="C37" s="43" t="s">
        <v>260</v>
      </c>
      <c r="D37" s="54">
        <f>[1]Прейскурант!$C$52</f>
        <v>1000</v>
      </c>
    </row>
    <row r="38" spans="1:4" s="14" customFormat="1">
      <c r="A38" s="23" t="s">
        <v>257</v>
      </c>
      <c r="B38" s="8" t="e">
        <f>(#REF!/#REF!-1)*100</f>
        <v>#REF!</v>
      </c>
      <c r="C38" s="47" t="s">
        <v>258</v>
      </c>
      <c r="D38" s="57">
        <f>[1]Прейскурант!$C$46</f>
        <v>500</v>
      </c>
    </row>
    <row r="39" spans="1:4" s="14" customFormat="1">
      <c r="A39" s="22" t="s">
        <v>255</v>
      </c>
      <c r="B39" s="6"/>
      <c r="C39" s="46" t="s">
        <v>256</v>
      </c>
      <c r="D39" s="56">
        <f>[1]Прейскурант!$C$54</f>
        <v>2000</v>
      </c>
    </row>
    <row r="40" spans="1:4" s="14" customFormat="1">
      <c r="A40" s="22" t="s">
        <v>253</v>
      </c>
      <c r="B40" s="6"/>
      <c r="C40" s="43" t="s">
        <v>254</v>
      </c>
      <c r="D40" s="54">
        <f>[1]Прейскурант!$C$55</f>
        <v>4000</v>
      </c>
    </row>
    <row r="41" spans="1:4" s="14" customFormat="1">
      <c r="A41" s="19" t="s">
        <v>251</v>
      </c>
      <c r="B41" s="6"/>
      <c r="C41" s="46" t="s">
        <v>252</v>
      </c>
      <c r="D41" s="56">
        <f>[1]Прейскурант!$C$45</f>
        <v>800</v>
      </c>
    </row>
    <row r="42" spans="1:4" s="14" customFormat="1">
      <c r="A42" s="19" t="s">
        <v>249</v>
      </c>
      <c r="B42" s="6"/>
      <c r="C42" s="46" t="s">
        <v>250</v>
      </c>
      <c r="D42" s="56">
        <f>[1]Прейскурант!$C$56</f>
        <v>250</v>
      </c>
    </row>
    <row r="43" spans="1:4" s="14" customFormat="1">
      <c r="A43" s="19" t="s">
        <v>247</v>
      </c>
      <c r="B43" s="6"/>
      <c r="C43" s="46" t="s">
        <v>248</v>
      </c>
      <c r="D43" s="56">
        <f>[1]Прейскурант!$C$57</f>
        <v>250</v>
      </c>
    </row>
    <row r="44" spans="1:4" s="14" customFormat="1">
      <c r="A44" s="19" t="s">
        <v>246</v>
      </c>
      <c r="B44" s="6"/>
      <c r="C44" s="46" t="s">
        <v>1006</v>
      </c>
      <c r="D44" s="56">
        <f>[1]Прейскурант!$C$61</f>
        <v>2000</v>
      </c>
    </row>
    <row r="45" spans="1:4" s="14" customFormat="1">
      <c r="A45" s="19" t="s">
        <v>244</v>
      </c>
      <c r="B45" s="6"/>
      <c r="C45" s="46" t="s">
        <v>245</v>
      </c>
      <c r="D45" s="56">
        <f>[1]Прейскурант!$C$58</f>
        <v>100</v>
      </c>
    </row>
    <row r="46" spans="1:4" s="14" customFormat="1">
      <c r="A46" s="19" t="s">
        <v>242</v>
      </c>
      <c r="B46" s="6"/>
      <c r="C46" s="46" t="s">
        <v>243</v>
      </c>
      <c r="D46" s="56">
        <f>[1]Прейскурант!$C$59</f>
        <v>550</v>
      </c>
    </row>
    <row r="47" spans="1:4" s="14" customFormat="1" ht="30">
      <c r="A47" s="19" t="s">
        <v>240</v>
      </c>
      <c r="B47" s="6" t="e">
        <f>(#REF!/#REF!-1)*100</f>
        <v>#REF!</v>
      </c>
      <c r="C47" s="43" t="s">
        <v>241</v>
      </c>
      <c r="D47" s="54">
        <f>[1]Прейскурант!$C$60</f>
        <v>200</v>
      </c>
    </row>
    <row r="48" spans="1:4" s="14" customFormat="1">
      <c r="A48" s="19" t="s">
        <v>238</v>
      </c>
      <c r="B48" s="6" t="e">
        <f>(#REF!/#REF!-1)*100</f>
        <v>#REF!</v>
      </c>
      <c r="C48" s="43" t="s">
        <v>239</v>
      </c>
      <c r="D48" s="54">
        <f>[1]Прейскурант!$C$62</f>
        <v>400</v>
      </c>
    </row>
    <row r="49" spans="1:4" s="14" customFormat="1">
      <c r="A49" s="22" t="s">
        <v>235</v>
      </c>
      <c r="B49" s="6" t="e">
        <f>(#REF!/#REF!-1)*100</f>
        <v>#REF!</v>
      </c>
      <c r="C49" s="43" t="s">
        <v>237</v>
      </c>
      <c r="D49" s="54">
        <f>[1]Прейскурант!$C$64</f>
        <v>210</v>
      </c>
    </row>
    <row r="50" spans="1:4" s="14" customFormat="1">
      <c r="A50" s="22" t="s">
        <v>233</v>
      </c>
      <c r="B50" s="6" t="e">
        <f>(#REF!/#REF!-1)*100</f>
        <v>#REF!</v>
      </c>
      <c r="C50" s="43" t="s">
        <v>236</v>
      </c>
      <c r="D50" s="54">
        <f>[1]Прейскурант!$C$65</f>
        <v>640</v>
      </c>
    </row>
    <row r="51" spans="1:4" s="14" customFormat="1">
      <c r="A51" s="22" t="s">
        <v>232</v>
      </c>
      <c r="B51" s="6" t="e">
        <f>(#REF!/#REF!-1)*100</f>
        <v>#REF!</v>
      </c>
      <c r="C51" s="43" t="s">
        <v>234</v>
      </c>
      <c r="D51" s="54">
        <f>[1]Прейскурант!$C$66</f>
        <v>300</v>
      </c>
    </row>
    <row r="52" spans="1:4" s="14" customFormat="1">
      <c r="A52" s="19" t="s">
        <v>231</v>
      </c>
      <c r="B52" s="6" t="e">
        <f>(#REF!/#REF!-1)*100</f>
        <v>#REF!</v>
      </c>
      <c r="C52" s="43" t="s">
        <v>230</v>
      </c>
      <c r="D52" s="54">
        <f>[1]Прейскурант!$C$68</f>
        <v>400</v>
      </c>
    </row>
    <row r="53" spans="1:4" s="14" customFormat="1">
      <c r="A53" s="19" t="s">
        <v>229</v>
      </c>
      <c r="B53" s="6" t="e">
        <f>(#REF!/#REF!-1)*100</f>
        <v>#REF!</v>
      </c>
      <c r="C53" s="43" t="s">
        <v>228</v>
      </c>
      <c r="D53" s="54">
        <f>[1]Прейскурант!$C$69</f>
        <v>1000</v>
      </c>
    </row>
    <row r="54" spans="1:4" s="14" customFormat="1">
      <c r="A54" s="22" t="s">
        <v>227</v>
      </c>
      <c r="B54" s="6"/>
      <c r="C54" s="46" t="s">
        <v>226</v>
      </c>
      <c r="D54" s="56">
        <f>[1]Прейскурант!$C$70</f>
        <v>800</v>
      </c>
    </row>
    <row r="55" spans="1:4" s="14" customFormat="1">
      <c r="A55" s="80" t="s">
        <v>1025</v>
      </c>
      <c r="B55" s="79"/>
      <c r="C55" s="3" t="s">
        <v>1027</v>
      </c>
      <c r="D55" s="56">
        <v>350</v>
      </c>
    </row>
    <row r="56" spans="1:4" s="14" customFormat="1">
      <c r="A56" s="80" t="s">
        <v>315</v>
      </c>
      <c r="B56" s="79"/>
      <c r="C56" s="3" t="s">
        <v>316</v>
      </c>
      <c r="D56" s="56">
        <v>480</v>
      </c>
    </row>
    <row r="57" spans="1:4" s="14" customFormat="1">
      <c r="A57" s="80" t="s">
        <v>1025</v>
      </c>
      <c r="B57" s="79"/>
      <c r="C57" s="3" t="s">
        <v>1027</v>
      </c>
      <c r="D57" s="56">
        <v>350</v>
      </c>
    </row>
    <row r="58" spans="1:4" s="14" customFormat="1">
      <c r="A58" s="80" t="s">
        <v>315</v>
      </c>
      <c r="B58" s="79"/>
      <c r="C58" s="3" t="s">
        <v>316</v>
      </c>
      <c r="D58" s="56">
        <v>480</v>
      </c>
    </row>
    <row r="59" spans="1:4" s="14" customFormat="1" ht="15.75" customHeight="1">
      <c r="A59" s="80" t="s">
        <v>1021</v>
      </c>
      <c r="B59" s="79" t="s">
        <v>1022</v>
      </c>
      <c r="C59" s="78" t="s">
        <v>1022</v>
      </c>
      <c r="D59" s="56">
        <v>400</v>
      </c>
    </row>
    <row r="60" spans="1:4" s="88" customFormat="1" ht="14.25" customHeight="1">
      <c r="A60" s="80" t="s">
        <v>1020</v>
      </c>
      <c r="B60" s="79" t="s">
        <v>1022</v>
      </c>
      <c r="C60" s="78" t="s">
        <v>560</v>
      </c>
      <c r="D60" s="56">
        <v>300</v>
      </c>
    </row>
    <row r="61" spans="1:4" s="14" customFormat="1"/>
    <row r="62" spans="1:4" s="14" customFormat="1"/>
    <row r="63" spans="1:4" s="14" customFormat="1"/>
    <row r="64" spans="1: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</sheetData>
  <autoFilter ref="A3:D54"/>
  <mergeCells count="2">
    <mergeCell ref="C1:D1"/>
    <mergeCell ref="A2:D2"/>
  </mergeCells>
  <pageMargins left="0.7" right="0.7" top="0.75" bottom="0.75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4"/>
  <sheetViews>
    <sheetView topLeftCell="A2" workbookViewId="0">
      <selection activeCell="H65" sqref="H65"/>
    </sheetView>
  </sheetViews>
  <sheetFormatPr defaultColWidth="8.85546875" defaultRowHeight="15"/>
  <cols>
    <col min="1" max="1" width="18.28515625" customWidth="1"/>
    <col min="2" max="2" width="0" hidden="1" customWidth="1"/>
    <col min="3" max="3" width="68" customWidth="1"/>
    <col min="4" max="4" width="11.7109375" style="75" customWidth="1"/>
    <col min="5" max="5" width="8.85546875" style="83"/>
  </cols>
  <sheetData>
    <row r="1" spans="1:5" ht="69.75" hidden="1" customHeight="1">
      <c r="C1" s="160" t="s">
        <v>563</v>
      </c>
      <c r="D1" s="160"/>
    </row>
    <row r="2" spans="1:5" ht="25.5" customHeight="1">
      <c r="C2" s="101" t="s">
        <v>1030</v>
      </c>
      <c r="D2" s="101"/>
    </row>
    <row r="3" spans="1:5" ht="19.5" customHeight="1">
      <c r="C3" s="101" t="s">
        <v>1031</v>
      </c>
      <c r="D3" s="101"/>
    </row>
    <row r="4" spans="1:5" ht="21.75" customHeight="1">
      <c r="A4" s="161" t="s">
        <v>321</v>
      </c>
      <c r="B4" s="162"/>
      <c r="C4" s="162"/>
      <c r="D4" s="162"/>
    </row>
    <row r="5" spans="1:5" s="14" customFormat="1" ht="33.75" customHeight="1">
      <c r="A5" s="92" t="s">
        <v>0</v>
      </c>
      <c r="B5" s="92" t="s">
        <v>1</v>
      </c>
      <c r="C5" s="72" t="s">
        <v>1</v>
      </c>
      <c r="D5" s="72" t="s">
        <v>1015</v>
      </c>
      <c r="E5" s="83"/>
    </row>
    <row r="6" spans="1:5" s="14" customFormat="1" ht="15.75">
      <c r="A6" s="93"/>
      <c r="B6" s="93"/>
      <c r="C6" s="76"/>
      <c r="D6" s="76"/>
      <c r="E6" s="83"/>
    </row>
    <row r="7" spans="1:5" s="71" customFormat="1" ht="15" customHeight="1">
      <c r="A7" s="33" t="s">
        <v>644</v>
      </c>
      <c r="B7" s="33" t="s">
        <v>645</v>
      </c>
      <c r="C7" s="73" t="s">
        <v>1017</v>
      </c>
      <c r="D7" s="85">
        <v>340</v>
      </c>
    </row>
    <row r="8" spans="1:5" s="71" customFormat="1" ht="15" customHeight="1">
      <c r="A8" s="94"/>
      <c r="B8" s="94"/>
      <c r="C8" s="100" t="s">
        <v>1028</v>
      </c>
      <c r="D8" s="86"/>
    </row>
    <row r="9" spans="1:5" s="14" customFormat="1" ht="15.75">
      <c r="A9" s="21" t="s">
        <v>727</v>
      </c>
      <c r="B9" s="92"/>
      <c r="C9" s="82" t="s">
        <v>30</v>
      </c>
      <c r="D9" s="85">
        <v>640</v>
      </c>
    </row>
    <row r="10" spans="1:5" s="14" customFormat="1" ht="15.75">
      <c r="A10" s="21" t="s">
        <v>728</v>
      </c>
      <c r="B10" s="92"/>
      <c r="C10" s="82" t="s">
        <v>31</v>
      </c>
      <c r="D10" s="85">
        <v>510</v>
      </c>
    </row>
    <row r="11" spans="1:5" s="14" customFormat="1" ht="15.75">
      <c r="A11" s="21" t="s">
        <v>729</v>
      </c>
      <c r="B11" s="92"/>
      <c r="C11" s="82" t="s">
        <v>32</v>
      </c>
      <c r="D11" s="85">
        <v>370</v>
      </c>
    </row>
    <row r="12" spans="1:5" s="14" customFormat="1" ht="15.75">
      <c r="A12" s="40"/>
      <c r="B12" s="93"/>
      <c r="C12" s="81" t="s">
        <v>1029</v>
      </c>
      <c r="D12" s="86"/>
    </row>
    <row r="13" spans="1:5" s="14" customFormat="1">
      <c r="A13" s="80" t="s">
        <v>319</v>
      </c>
      <c r="B13" s="79" t="e">
        <f>(#REF!/#REF!-1)*100</f>
        <v>#REF!</v>
      </c>
      <c r="C13" s="3" t="s">
        <v>320</v>
      </c>
      <c r="D13" s="85">
        <v>380</v>
      </c>
    </row>
    <row r="14" spans="1:5" s="14" customFormat="1">
      <c r="A14" s="80" t="s">
        <v>317</v>
      </c>
      <c r="B14" s="79"/>
      <c r="C14" s="3" t="s">
        <v>318</v>
      </c>
      <c r="D14" s="85">
        <v>380</v>
      </c>
    </row>
    <row r="15" spans="1:5" s="14" customFormat="1">
      <c r="A15" s="80" t="s">
        <v>313</v>
      </c>
      <c r="B15" s="79"/>
      <c r="C15" s="3" t="s">
        <v>314</v>
      </c>
      <c r="D15" s="85">
        <v>260</v>
      </c>
    </row>
    <row r="16" spans="1:5" s="14" customFormat="1" ht="30">
      <c r="A16" s="80" t="s">
        <v>309</v>
      </c>
      <c r="B16" s="79" t="e">
        <f>(#REF!/#REF!-1)*100</f>
        <v>#REF!</v>
      </c>
      <c r="C16" s="3" t="s">
        <v>310</v>
      </c>
      <c r="D16" s="85">
        <v>450</v>
      </c>
    </row>
    <row r="17" spans="1:4" s="14" customFormat="1">
      <c r="A17" s="80" t="s">
        <v>307</v>
      </c>
      <c r="B17" s="79"/>
      <c r="C17" s="3" t="s">
        <v>308</v>
      </c>
      <c r="D17" s="85">
        <v>520</v>
      </c>
    </row>
    <row r="18" spans="1:4" s="14" customFormat="1">
      <c r="A18" s="80" t="s">
        <v>305</v>
      </c>
      <c r="B18" s="79"/>
      <c r="C18" s="3" t="s">
        <v>306</v>
      </c>
      <c r="D18" s="85">
        <v>320</v>
      </c>
    </row>
    <row r="19" spans="1:4" s="14" customFormat="1">
      <c r="A19" s="80" t="s">
        <v>311</v>
      </c>
      <c r="B19" s="79" t="e">
        <f>(#REF!/#REF!-1)*100</f>
        <v>#REF!</v>
      </c>
      <c r="C19" s="3" t="s">
        <v>312</v>
      </c>
      <c r="D19" s="85">
        <v>1000</v>
      </c>
    </row>
    <row r="20" spans="1:4" s="14" customFormat="1" ht="30">
      <c r="A20" s="80" t="s">
        <v>303</v>
      </c>
      <c r="B20" s="79" t="e">
        <f>(#REF!/#REF!-1)*100</f>
        <v>#REF!</v>
      </c>
      <c r="C20" s="3" t="s">
        <v>304</v>
      </c>
      <c r="D20" s="85">
        <v>1650</v>
      </c>
    </row>
    <row r="21" spans="1:4" s="14" customFormat="1">
      <c r="A21" s="80" t="s">
        <v>301</v>
      </c>
      <c r="B21" s="79"/>
      <c r="C21" s="3" t="s">
        <v>302</v>
      </c>
      <c r="D21" s="85">
        <v>2250</v>
      </c>
    </row>
    <row r="22" spans="1:4" s="14" customFormat="1" ht="30">
      <c r="A22" s="80" t="s">
        <v>299</v>
      </c>
      <c r="B22" s="79" t="e">
        <f>(#REF!/#REF!-1)*100</f>
        <v>#REF!</v>
      </c>
      <c r="C22" s="3" t="s">
        <v>300</v>
      </c>
      <c r="D22" s="85">
        <v>2000</v>
      </c>
    </row>
    <row r="23" spans="1:4" s="14" customFormat="1" ht="30">
      <c r="A23" s="80" t="s">
        <v>297</v>
      </c>
      <c r="B23" s="79" t="e">
        <f>(#REF!/#REF!-1)*100</f>
        <v>#REF!</v>
      </c>
      <c r="C23" s="3" t="s">
        <v>298</v>
      </c>
      <c r="D23" s="85">
        <v>2500</v>
      </c>
    </row>
    <row r="24" spans="1:4" s="14" customFormat="1" ht="30">
      <c r="A24" s="80" t="s">
        <v>295</v>
      </c>
      <c r="B24" s="79" t="e">
        <f>(#REF!/#REF!-1)*100</f>
        <v>#REF!</v>
      </c>
      <c r="C24" s="3" t="s">
        <v>296</v>
      </c>
      <c r="D24" s="85">
        <v>3000</v>
      </c>
    </row>
    <row r="25" spans="1:4" s="14" customFormat="1" ht="30">
      <c r="A25" s="80" t="s">
        <v>293</v>
      </c>
      <c r="B25" s="79"/>
      <c r="C25" s="3" t="s">
        <v>294</v>
      </c>
      <c r="D25" s="85">
        <v>5000</v>
      </c>
    </row>
    <row r="26" spans="1:4" s="14" customFormat="1">
      <c r="A26" s="80" t="s">
        <v>291</v>
      </c>
      <c r="B26" s="79"/>
      <c r="C26" s="3" t="s">
        <v>292</v>
      </c>
      <c r="D26" s="85">
        <v>6000</v>
      </c>
    </row>
    <row r="27" spans="1:4" s="14" customFormat="1" ht="45">
      <c r="A27" s="80" t="s">
        <v>289</v>
      </c>
      <c r="B27" s="79" t="e">
        <f>(#REF!/#REF!-1)*100</f>
        <v>#REF!</v>
      </c>
      <c r="C27" s="3" t="s">
        <v>290</v>
      </c>
      <c r="D27" s="85">
        <v>3000</v>
      </c>
    </row>
    <row r="28" spans="1:4" s="14" customFormat="1">
      <c r="A28" s="80" t="s">
        <v>1024</v>
      </c>
      <c r="B28" s="79"/>
      <c r="C28" s="3" t="s">
        <v>1026</v>
      </c>
      <c r="D28" s="84">
        <v>270</v>
      </c>
    </row>
    <row r="29" spans="1:4" s="14" customFormat="1">
      <c r="A29" s="77" t="s">
        <v>1025</v>
      </c>
      <c r="B29" s="79"/>
      <c r="C29" s="3" t="s">
        <v>1027</v>
      </c>
      <c r="D29" s="84">
        <v>350</v>
      </c>
    </row>
    <row r="30" spans="1:4" s="14" customFormat="1">
      <c r="A30" s="77" t="s">
        <v>315</v>
      </c>
      <c r="B30" s="79"/>
      <c r="C30" s="3" t="s">
        <v>316</v>
      </c>
      <c r="D30" s="85">
        <v>480</v>
      </c>
    </row>
    <row r="31" spans="1:4" s="14" customFormat="1">
      <c r="A31" s="77"/>
      <c r="B31" s="95"/>
      <c r="C31" s="96" t="s">
        <v>1018</v>
      </c>
      <c r="D31" s="86"/>
    </row>
    <row r="32" spans="1:4" s="14" customFormat="1">
      <c r="A32" s="80" t="s">
        <v>287</v>
      </c>
      <c r="B32" s="79"/>
      <c r="C32" s="97" t="s">
        <v>288</v>
      </c>
      <c r="D32" s="85">
        <v>340</v>
      </c>
    </row>
    <row r="33" spans="1:4" s="14" customFormat="1">
      <c r="A33" s="80" t="s">
        <v>271</v>
      </c>
      <c r="B33" s="79" t="e">
        <f>(#REF!/#REF!-1)*100</f>
        <v>#REF!</v>
      </c>
      <c r="C33" s="3" t="s">
        <v>272</v>
      </c>
      <c r="D33" s="85">
        <v>200</v>
      </c>
    </row>
    <row r="34" spans="1:4" s="14" customFormat="1">
      <c r="A34" s="80" t="s">
        <v>269</v>
      </c>
      <c r="B34" s="79" t="e">
        <f>(#REF!/#REF!-1)*100</f>
        <v>#REF!</v>
      </c>
      <c r="C34" s="3" t="s">
        <v>270</v>
      </c>
      <c r="D34" s="85">
        <v>200</v>
      </c>
    </row>
    <row r="35" spans="1:4" s="14" customFormat="1">
      <c r="A35" s="80" t="s">
        <v>283</v>
      </c>
      <c r="B35" s="79"/>
      <c r="C35" s="3" t="s">
        <v>284</v>
      </c>
      <c r="D35" s="85">
        <v>320</v>
      </c>
    </row>
    <row r="36" spans="1:4" s="14" customFormat="1" ht="30">
      <c r="A36" s="80" t="s">
        <v>281</v>
      </c>
      <c r="B36" s="79" t="e">
        <f>(#REF!/#REF!-1)*100</f>
        <v>#REF!</v>
      </c>
      <c r="C36" s="3" t="s">
        <v>282</v>
      </c>
      <c r="D36" s="85">
        <v>630</v>
      </c>
    </row>
    <row r="37" spans="1:4" s="14" customFormat="1" ht="30">
      <c r="A37" s="80" t="s">
        <v>279</v>
      </c>
      <c r="B37" s="79"/>
      <c r="C37" s="3" t="s">
        <v>280</v>
      </c>
      <c r="D37" s="85">
        <v>800</v>
      </c>
    </row>
    <row r="38" spans="1:4" s="14" customFormat="1">
      <c r="A38" s="80" t="s">
        <v>277</v>
      </c>
      <c r="B38" s="79"/>
      <c r="C38" s="78" t="s">
        <v>278</v>
      </c>
      <c r="D38" s="85">
        <v>710</v>
      </c>
    </row>
    <row r="39" spans="1:4" s="14" customFormat="1">
      <c r="A39" s="80" t="s">
        <v>275</v>
      </c>
      <c r="B39" s="79" t="e">
        <f>(#REF!/#REF!-1)*100</f>
        <v>#REF!</v>
      </c>
      <c r="C39" s="3" t="s">
        <v>276</v>
      </c>
      <c r="D39" s="85">
        <v>450</v>
      </c>
    </row>
    <row r="40" spans="1:4" s="14" customFormat="1">
      <c r="A40" s="80" t="s">
        <v>273</v>
      </c>
      <c r="B40" s="79" t="e">
        <f>(#REF!/#REF!-1)*100</f>
        <v>#REF!</v>
      </c>
      <c r="C40" s="3" t="s">
        <v>274</v>
      </c>
      <c r="D40" s="85">
        <v>820</v>
      </c>
    </row>
    <row r="41" spans="1:4" s="14" customFormat="1">
      <c r="A41" s="80" t="s">
        <v>285</v>
      </c>
      <c r="B41" s="79" t="e">
        <f>(#REF!/#REF!-1)*100</f>
        <v>#REF!</v>
      </c>
      <c r="C41" s="3" t="s">
        <v>286</v>
      </c>
      <c r="D41" s="85">
        <v>660</v>
      </c>
    </row>
    <row r="42" spans="1:4" s="14" customFormat="1">
      <c r="A42" s="80" t="s">
        <v>267</v>
      </c>
      <c r="B42" s="79"/>
      <c r="C42" s="97" t="s">
        <v>268</v>
      </c>
      <c r="D42" s="85">
        <v>1050</v>
      </c>
    </row>
    <row r="43" spans="1:4" s="14" customFormat="1">
      <c r="A43" s="80" t="s">
        <v>265</v>
      </c>
      <c r="B43" s="79" t="e">
        <f>(#REF!/#REF!-1)*100</f>
        <v>#REF!</v>
      </c>
      <c r="C43" s="3" t="s">
        <v>266</v>
      </c>
      <c r="D43" s="85">
        <v>520</v>
      </c>
    </row>
    <row r="44" spans="1:4" s="14" customFormat="1" ht="30">
      <c r="A44" s="80" t="s">
        <v>263</v>
      </c>
      <c r="B44" s="79"/>
      <c r="C44" s="3" t="s">
        <v>264</v>
      </c>
      <c r="D44" s="85">
        <v>1100</v>
      </c>
    </row>
    <row r="45" spans="1:4" s="14" customFormat="1">
      <c r="A45" s="80" t="s">
        <v>261</v>
      </c>
      <c r="B45" s="79"/>
      <c r="C45" s="97" t="s">
        <v>262</v>
      </c>
      <c r="D45" s="85">
        <v>990</v>
      </c>
    </row>
    <row r="46" spans="1:4" s="14" customFormat="1">
      <c r="A46" s="80" t="s">
        <v>259</v>
      </c>
      <c r="B46" s="79"/>
      <c r="C46" s="3" t="s">
        <v>260</v>
      </c>
      <c r="D46" s="85">
        <v>1000</v>
      </c>
    </row>
    <row r="47" spans="1:4" s="14" customFormat="1">
      <c r="A47" s="80" t="s">
        <v>257</v>
      </c>
      <c r="B47" s="79" t="e">
        <f>(#REF!/#REF!-1)*100</f>
        <v>#REF!</v>
      </c>
      <c r="C47" s="98" t="s">
        <v>258</v>
      </c>
      <c r="D47" s="85">
        <v>500</v>
      </c>
    </row>
    <row r="48" spans="1:4" s="14" customFormat="1">
      <c r="A48" s="78" t="s">
        <v>251</v>
      </c>
      <c r="B48" s="79"/>
      <c r="C48" s="78" t="s">
        <v>252</v>
      </c>
      <c r="D48" s="85">
        <v>800</v>
      </c>
    </row>
    <row r="49" spans="1:4" s="14" customFormat="1">
      <c r="A49" s="77"/>
      <c r="B49" s="95"/>
      <c r="C49" s="99" t="s">
        <v>1019</v>
      </c>
      <c r="D49" s="86"/>
    </row>
    <row r="50" spans="1:4" s="14" customFormat="1">
      <c r="A50" s="80" t="s">
        <v>255</v>
      </c>
      <c r="B50" s="79"/>
      <c r="C50" s="78" t="s">
        <v>256</v>
      </c>
      <c r="D50" s="85">
        <v>2000</v>
      </c>
    </row>
    <row r="51" spans="1:4" s="14" customFormat="1">
      <c r="A51" s="80" t="s">
        <v>253</v>
      </c>
      <c r="B51" s="79"/>
      <c r="C51" s="3" t="s">
        <v>254</v>
      </c>
      <c r="D51" s="85">
        <v>4000</v>
      </c>
    </row>
    <row r="52" spans="1:4" s="14" customFormat="1">
      <c r="A52" s="78" t="s">
        <v>249</v>
      </c>
      <c r="B52" s="79"/>
      <c r="C52" s="78" t="s">
        <v>250</v>
      </c>
      <c r="D52" s="85">
        <v>250</v>
      </c>
    </row>
    <row r="53" spans="1:4" s="14" customFormat="1">
      <c r="A53" s="78" t="s">
        <v>247</v>
      </c>
      <c r="B53" s="79"/>
      <c r="C53" s="78" t="s">
        <v>248</v>
      </c>
      <c r="D53" s="85">
        <v>250</v>
      </c>
    </row>
    <row r="54" spans="1:4" s="14" customFormat="1">
      <c r="A54" s="78" t="s">
        <v>246</v>
      </c>
      <c r="B54" s="79"/>
      <c r="C54" s="78" t="s">
        <v>1006</v>
      </c>
      <c r="D54" s="85">
        <v>2000</v>
      </c>
    </row>
    <row r="55" spans="1:4" s="14" customFormat="1">
      <c r="A55" s="78" t="s">
        <v>244</v>
      </c>
      <c r="B55" s="79"/>
      <c r="C55" s="78" t="s">
        <v>245</v>
      </c>
      <c r="D55" s="85">
        <v>100</v>
      </c>
    </row>
    <row r="56" spans="1:4" s="14" customFormat="1">
      <c r="A56" s="78" t="s">
        <v>242</v>
      </c>
      <c r="B56" s="79"/>
      <c r="C56" s="78" t="s">
        <v>243</v>
      </c>
      <c r="D56" s="85">
        <v>550</v>
      </c>
    </row>
    <row r="57" spans="1:4" s="14" customFormat="1" ht="30">
      <c r="A57" s="78" t="s">
        <v>240</v>
      </c>
      <c r="B57" s="79" t="e">
        <f>(#REF!/#REF!-1)*100</f>
        <v>#REF!</v>
      </c>
      <c r="C57" s="3" t="s">
        <v>241</v>
      </c>
      <c r="D57" s="85">
        <v>200</v>
      </c>
    </row>
    <row r="58" spans="1:4" s="14" customFormat="1">
      <c r="A58" s="78" t="s">
        <v>238</v>
      </c>
      <c r="B58" s="79" t="e">
        <f>(#REF!/#REF!-1)*100</f>
        <v>#REF!</v>
      </c>
      <c r="C58" s="3" t="s">
        <v>239</v>
      </c>
      <c r="D58" s="85">
        <v>400</v>
      </c>
    </row>
    <row r="59" spans="1:4" s="14" customFormat="1">
      <c r="A59" s="78" t="s">
        <v>1020</v>
      </c>
      <c r="B59" s="79"/>
      <c r="C59" s="3" t="s">
        <v>1023</v>
      </c>
      <c r="D59" s="85">
        <v>300</v>
      </c>
    </row>
    <row r="60" spans="1:4" s="14" customFormat="1">
      <c r="A60" s="80" t="s">
        <v>235</v>
      </c>
      <c r="B60" s="79" t="e">
        <f>(#REF!/#REF!-1)*100</f>
        <v>#REF!</v>
      </c>
      <c r="C60" s="3" t="s">
        <v>237</v>
      </c>
      <c r="D60" s="85">
        <v>210</v>
      </c>
    </row>
    <row r="61" spans="1:4" s="14" customFormat="1">
      <c r="A61" s="80" t="s">
        <v>233</v>
      </c>
      <c r="B61" s="79" t="e">
        <f>(#REF!/#REF!-1)*100</f>
        <v>#REF!</v>
      </c>
      <c r="C61" s="3" t="s">
        <v>236</v>
      </c>
      <c r="D61" s="85">
        <v>640</v>
      </c>
    </row>
    <row r="62" spans="1:4" s="14" customFormat="1">
      <c r="A62" s="80" t="s">
        <v>232</v>
      </c>
      <c r="B62" s="79" t="e">
        <f>(#REF!/#REF!-1)*100</f>
        <v>#REF!</v>
      </c>
      <c r="C62" s="3" t="s">
        <v>234</v>
      </c>
      <c r="D62" s="85">
        <v>300</v>
      </c>
    </row>
    <row r="63" spans="1:4" s="14" customFormat="1">
      <c r="A63" s="78" t="s">
        <v>231</v>
      </c>
      <c r="B63" s="79" t="e">
        <f>(#REF!/#REF!-1)*100</f>
        <v>#REF!</v>
      </c>
      <c r="C63" s="3" t="s">
        <v>230</v>
      </c>
      <c r="D63" s="85">
        <v>400</v>
      </c>
    </row>
    <row r="64" spans="1:4" s="14" customFormat="1">
      <c r="A64" s="78" t="s">
        <v>229</v>
      </c>
      <c r="B64" s="79" t="e">
        <f>(#REF!/#REF!-1)*100</f>
        <v>#REF!</v>
      </c>
      <c r="C64" s="3" t="s">
        <v>228</v>
      </c>
      <c r="D64" s="85">
        <v>1000</v>
      </c>
    </row>
    <row r="65" spans="1:4" s="14" customFormat="1">
      <c r="A65" s="78" t="s">
        <v>227</v>
      </c>
      <c r="B65" s="79"/>
      <c r="C65" s="3" t="s">
        <v>226</v>
      </c>
      <c r="D65" s="85">
        <v>800</v>
      </c>
    </row>
    <row r="66" spans="1:4" s="14" customFormat="1" ht="15.75" customHeight="1">
      <c r="A66" s="80" t="s">
        <v>1021</v>
      </c>
      <c r="B66" s="79" t="s">
        <v>1022</v>
      </c>
      <c r="C66" s="78" t="s">
        <v>1022</v>
      </c>
      <c r="D66" s="85">
        <v>400</v>
      </c>
    </row>
    <row r="67" spans="1:4" s="88" customFormat="1" ht="14.25" customHeight="1">
      <c r="A67" s="80"/>
      <c r="B67" s="79"/>
      <c r="C67" s="78"/>
      <c r="D67" s="85"/>
    </row>
    <row r="68" spans="1:4" s="88" customFormat="1">
      <c r="D68" s="87"/>
    </row>
    <row r="69" spans="1:4" s="88" customFormat="1">
      <c r="D69" s="87"/>
    </row>
    <row r="70" spans="1:4" s="88" customFormat="1">
      <c r="D70" s="87"/>
    </row>
    <row r="71" spans="1:4" s="88" customFormat="1">
      <c r="D71" s="87"/>
    </row>
    <row r="72" spans="1:4" s="88" customFormat="1">
      <c r="D72" s="87"/>
    </row>
    <row r="73" spans="1:4" s="88" customFormat="1">
      <c r="D73" s="87"/>
    </row>
    <row r="74" spans="1:4" s="88" customFormat="1">
      <c r="D74" s="87"/>
    </row>
    <row r="75" spans="1:4" s="88" customFormat="1">
      <c r="D75" s="87"/>
    </row>
    <row r="76" spans="1:4" s="88" customFormat="1">
      <c r="D76" s="87"/>
    </row>
    <row r="77" spans="1:4" s="88" customFormat="1">
      <c r="D77" s="87"/>
    </row>
    <row r="78" spans="1:4" s="88" customFormat="1">
      <c r="D78" s="87"/>
    </row>
    <row r="79" spans="1:4" s="88" customFormat="1">
      <c r="D79" s="87"/>
    </row>
    <row r="80" spans="1:4" s="88" customFormat="1">
      <c r="D80" s="87"/>
    </row>
    <row r="81" spans="4:4" s="88" customFormat="1">
      <c r="D81" s="87"/>
    </row>
    <row r="82" spans="4:4" s="88" customFormat="1">
      <c r="D82" s="87"/>
    </row>
    <row r="83" spans="4:4" s="88" customFormat="1">
      <c r="D83" s="87"/>
    </row>
    <row r="84" spans="4:4" s="88" customFormat="1">
      <c r="D84" s="87"/>
    </row>
    <row r="85" spans="4:4" s="88" customFormat="1">
      <c r="D85" s="87"/>
    </row>
    <row r="86" spans="4:4" s="88" customFormat="1">
      <c r="D86" s="87"/>
    </row>
    <row r="87" spans="4:4" s="88" customFormat="1">
      <c r="D87" s="87"/>
    </row>
    <row r="88" spans="4:4" s="88" customFormat="1">
      <c r="D88" s="87"/>
    </row>
    <row r="89" spans="4:4" s="88" customFormat="1">
      <c r="D89" s="87"/>
    </row>
    <row r="90" spans="4:4" s="88" customFormat="1">
      <c r="D90" s="87"/>
    </row>
    <row r="91" spans="4:4" s="88" customFormat="1">
      <c r="D91" s="87"/>
    </row>
    <row r="92" spans="4:4" s="88" customFormat="1">
      <c r="D92" s="87"/>
    </row>
    <row r="93" spans="4:4" s="88" customFormat="1">
      <c r="D93" s="87"/>
    </row>
    <row r="94" spans="4:4" s="88" customFormat="1">
      <c r="D94" s="87"/>
    </row>
    <row r="95" spans="4:4" s="88" customFormat="1">
      <c r="D95" s="87"/>
    </row>
    <row r="96" spans="4:4" s="88" customFormat="1">
      <c r="D96" s="87"/>
    </row>
    <row r="97" spans="4:4" s="88" customFormat="1">
      <c r="D97" s="87"/>
    </row>
    <row r="98" spans="4:4" s="88" customFormat="1">
      <c r="D98" s="87"/>
    </row>
    <row r="99" spans="4:4" s="88" customFormat="1">
      <c r="D99" s="87"/>
    </row>
    <row r="100" spans="4:4" s="88" customFormat="1">
      <c r="D100" s="87"/>
    </row>
    <row r="101" spans="4:4" s="88" customFormat="1">
      <c r="D101" s="87"/>
    </row>
    <row r="102" spans="4:4" s="88" customFormat="1">
      <c r="D102" s="87"/>
    </row>
    <row r="103" spans="4:4" s="88" customFormat="1">
      <c r="D103" s="87"/>
    </row>
    <row r="104" spans="4:4" s="88" customFormat="1">
      <c r="D104" s="87"/>
    </row>
    <row r="105" spans="4:4" s="88" customFormat="1">
      <c r="D105" s="87"/>
    </row>
    <row r="106" spans="4:4" s="88" customFormat="1">
      <c r="D106" s="87"/>
    </row>
    <row r="107" spans="4:4" s="88" customFormat="1">
      <c r="D107" s="87"/>
    </row>
    <row r="108" spans="4:4" s="88" customFormat="1">
      <c r="D108" s="87"/>
    </row>
    <row r="109" spans="4:4" s="88" customFormat="1">
      <c r="D109" s="87"/>
    </row>
    <row r="110" spans="4:4" s="88" customFormat="1">
      <c r="D110" s="87"/>
    </row>
    <row r="111" spans="4:4" s="88" customFormat="1">
      <c r="D111" s="87"/>
    </row>
    <row r="112" spans="4:4" s="88" customFormat="1">
      <c r="D112" s="87"/>
    </row>
    <row r="113" spans="4:4" s="88" customFormat="1">
      <c r="D113" s="87"/>
    </row>
    <row r="114" spans="4:4" s="88" customFormat="1">
      <c r="D114" s="87"/>
    </row>
    <row r="115" spans="4:4" s="88" customFormat="1">
      <c r="D115" s="87"/>
    </row>
    <row r="116" spans="4:4" s="88" customFormat="1">
      <c r="D116" s="87"/>
    </row>
    <row r="117" spans="4:4" s="88" customFormat="1">
      <c r="D117" s="87"/>
    </row>
    <row r="118" spans="4:4" s="88" customFormat="1">
      <c r="D118" s="87"/>
    </row>
    <row r="119" spans="4:4" s="88" customFormat="1">
      <c r="D119" s="87"/>
    </row>
    <row r="120" spans="4:4" s="88" customFormat="1">
      <c r="D120" s="87"/>
    </row>
    <row r="121" spans="4:4" s="88" customFormat="1">
      <c r="D121" s="87"/>
    </row>
    <row r="122" spans="4:4" s="88" customFormat="1">
      <c r="D122" s="87"/>
    </row>
    <row r="123" spans="4:4" s="88" customFormat="1">
      <c r="D123" s="87"/>
    </row>
    <row r="124" spans="4:4" s="88" customFormat="1">
      <c r="D124" s="87"/>
    </row>
    <row r="125" spans="4:4" s="88" customFormat="1">
      <c r="D125" s="87"/>
    </row>
    <row r="126" spans="4:4" s="88" customFormat="1">
      <c r="D126" s="87"/>
    </row>
    <row r="127" spans="4:4" s="88" customFormat="1">
      <c r="D127" s="87"/>
    </row>
    <row r="128" spans="4:4" s="88" customFormat="1">
      <c r="D128" s="87"/>
    </row>
    <row r="129" spans="4:4" s="88" customFormat="1">
      <c r="D129" s="87"/>
    </row>
    <row r="130" spans="4:4" s="88" customFormat="1">
      <c r="D130" s="87"/>
    </row>
    <row r="131" spans="4:4" s="88" customFormat="1">
      <c r="D131" s="87"/>
    </row>
    <row r="132" spans="4:4" s="88" customFormat="1">
      <c r="D132" s="87"/>
    </row>
    <row r="133" spans="4:4" s="88" customFormat="1">
      <c r="D133" s="87"/>
    </row>
    <row r="134" spans="4:4" s="88" customFormat="1">
      <c r="D134" s="87"/>
    </row>
    <row r="135" spans="4:4" s="88" customFormat="1">
      <c r="D135" s="87"/>
    </row>
    <row r="136" spans="4:4" s="88" customFormat="1">
      <c r="D136" s="87"/>
    </row>
    <row r="137" spans="4:4" s="88" customFormat="1">
      <c r="D137" s="87"/>
    </row>
    <row r="138" spans="4:4" s="88" customFormat="1">
      <c r="D138" s="87"/>
    </row>
    <row r="139" spans="4:4" s="88" customFormat="1">
      <c r="D139" s="87"/>
    </row>
    <row r="140" spans="4:4" s="88" customFormat="1">
      <c r="D140" s="87"/>
    </row>
    <row r="141" spans="4:4" s="88" customFormat="1">
      <c r="D141" s="87"/>
    </row>
    <row r="142" spans="4:4" s="88" customFormat="1">
      <c r="D142" s="87"/>
    </row>
    <row r="143" spans="4:4" s="88" customFormat="1">
      <c r="D143" s="87"/>
    </row>
    <row r="144" spans="4:4" s="88" customFormat="1">
      <c r="D144" s="87"/>
    </row>
    <row r="145" spans="4:4" s="88" customFormat="1">
      <c r="D145" s="87"/>
    </row>
    <row r="146" spans="4:4" s="88" customFormat="1">
      <c r="D146" s="87"/>
    </row>
    <row r="147" spans="4:4" s="88" customFormat="1">
      <c r="D147" s="87"/>
    </row>
    <row r="148" spans="4:4" s="88" customFormat="1">
      <c r="D148" s="87"/>
    </row>
    <row r="149" spans="4:4" s="88" customFormat="1">
      <c r="D149" s="87"/>
    </row>
    <row r="150" spans="4:4" s="88" customFormat="1">
      <c r="D150" s="87"/>
    </row>
    <row r="151" spans="4:4" s="88" customFormat="1">
      <c r="D151" s="87"/>
    </row>
    <row r="152" spans="4:4" s="88" customFormat="1">
      <c r="D152" s="87"/>
    </row>
    <row r="153" spans="4:4" s="88" customFormat="1">
      <c r="D153" s="87"/>
    </row>
    <row r="154" spans="4:4" s="88" customFormat="1">
      <c r="D154" s="87"/>
    </row>
    <row r="155" spans="4:4" s="88" customFormat="1">
      <c r="D155" s="87"/>
    </row>
    <row r="156" spans="4:4" s="88" customFormat="1">
      <c r="D156" s="87"/>
    </row>
    <row r="157" spans="4:4" s="88" customFormat="1">
      <c r="D157" s="89"/>
    </row>
    <row r="158" spans="4:4" s="88" customFormat="1">
      <c r="D158" s="89"/>
    </row>
    <row r="159" spans="4:4" s="88" customFormat="1">
      <c r="D159" s="89"/>
    </row>
    <row r="160" spans="4:4" s="88" customFormat="1">
      <c r="D160" s="89"/>
    </row>
    <row r="161" spans="4:4" s="88" customFormat="1">
      <c r="D161" s="89"/>
    </row>
    <row r="162" spans="4:4" s="88" customFormat="1">
      <c r="D162" s="89"/>
    </row>
    <row r="163" spans="4:4" s="88" customFormat="1">
      <c r="D163" s="89"/>
    </row>
    <row r="164" spans="4:4" s="88" customFormat="1">
      <c r="D164" s="89"/>
    </row>
    <row r="165" spans="4:4" s="88" customFormat="1">
      <c r="D165" s="89"/>
    </row>
    <row r="166" spans="4:4" s="88" customFormat="1">
      <c r="D166" s="89"/>
    </row>
    <row r="167" spans="4:4" s="88" customFormat="1">
      <c r="D167" s="89"/>
    </row>
    <row r="168" spans="4:4" s="88" customFormat="1">
      <c r="D168" s="89"/>
    </row>
    <row r="169" spans="4:4" s="88" customFormat="1">
      <c r="D169" s="89"/>
    </row>
    <row r="170" spans="4:4" s="88" customFormat="1">
      <c r="D170" s="89"/>
    </row>
    <row r="171" spans="4:4" s="88" customFormat="1">
      <c r="D171" s="90"/>
    </row>
    <row r="172" spans="4:4" s="88" customFormat="1">
      <c r="D172" s="90"/>
    </row>
    <row r="173" spans="4:4" s="88" customFormat="1">
      <c r="D173" s="90"/>
    </row>
    <row r="174" spans="4:4" s="88" customFormat="1">
      <c r="D174" s="90"/>
    </row>
    <row r="175" spans="4:4" s="88" customFormat="1">
      <c r="D175" s="90"/>
    </row>
    <row r="176" spans="4:4" s="88" customFormat="1">
      <c r="D176" s="90"/>
    </row>
    <row r="177" spans="4:4" s="88" customFormat="1">
      <c r="D177" s="90"/>
    </row>
    <row r="178" spans="4:4" s="88" customFormat="1">
      <c r="D178" s="90"/>
    </row>
    <row r="179" spans="4:4" s="88" customFormat="1">
      <c r="D179" s="90"/>
    </row>
    <row r="180" spans="4:4" s="88" customFormat="1">
      <c r="D180" s="90"/>
    </row>
    <row r="181" spans="4:4" s="88" customFormat="1">
      <c r="D181" s="90"/>
    </row>
    <row r="182" spans="4:4" s="88" customFormat="1">
      <c r="D182" s="90"/>
    </row>
    <row r="183" spans="4:4" s="88" customFormat="1">
      <c r="D183" s="90"/>
    </row>
    <row r="184" spans="4:4" s="88" customFormat="1">
      <c r="D184" s="90"/>
    </row>
    <row r="185" spans="4:4" s="88" customFormat="1">
      <c r="D185" s="90"/>
    </row>
    <row r="186" spans="4:4" s="88" customFormat="1">
      <c r="D186" s="90"/>
    </row>
    <row r="187" spans="4:4" s="88" customFormat="1">
      <c r="D187" s="90"/>
    </row>
    <row r="188" spans="4:4" s="88" customFormat="1">
      <c r="D188" s="90"/>
    </row>
    <row r="189" spans="4:4" s="88" customFormat="1">
      <c r="D189" s="90"/>
    </row>
    <row r="190" spans="4:4" s="88" customFormat="1">
      <c r="D190" s="90"/>
    </row>
    <row r="191" spans="4:4" s="88" customFormat="1">
      <c r="D191" s="90"/>
    </row>
    <row r="192" spans="4:4" s="88" customFormat="1">
      <c r="D192" s="90"/>
    </row>
    <row r="193" spans="4:4" s="88" customFormat="1">
      <c r="D193" s="90"/>
    </row>
    <row r="194" spans="4:4" s="88" customFormat="1">
      <c r="D194" s="90"/>
    </row>
    <row r="195" spans="4:4" s="88" customFormat="1">
      <c r="D195" s="90"/>
    </row>
    <row r="196" spans="4:4" s="88" customFormat="1">
      <c r="D196" s="90"/>
    </row>
    <row r="197" spans="4:4" s="88" customFormat="1">
      <c r="D197" s="90"/>
    </row>
    <row r="198" spans="4:4" s="88" customFormat="1">
      <c r="D198" s="90"/>
    </row>
    <row r="199" spans="4:4" s="88" customFormat="1">
      <c r="D199" s="90"/>
    </row>
    <row r="200" spans="4:4" s="88" customFormat="1">
      <c r="D200" s="90"/>
    </row>
    <row r="201" spans="4:4" s="88" customFormat="1">
      <c r="D201" s="90"/>
    </row>
    <row r="202" spans="4:4" s="88" customFormat="1">
      <c r="D202" s="90"/>
    </row>
    <row r="203" spans="4:4" s="88" customFormat="1">
      <c r="D203" s="90"/>
    </row>
    <row r="204" spans="4:4" s="88" customFormat="1">
      <c r="D204" s="90"/>
    </row>
    <row r="205" spans="4:4" s="88" customFormat="1">
      <c r="D205" s="90"/>
    </row>
    <row r="206" spans="4:4" s="88" customFormat="1">
      <c r="D206" s="90"/>
    </row>
    <row r="207" spans="4:4" s="88" customFormat="1">
      <c r="D207" s="90"/>
    </row>
    <row r="208" spans="4:4" s="88" customFormat="1">
      <c r="D208" s="90"/>
    </row>
    <row r="209" spans="4:5" s="88" customFormat="1">
      <c r="D209" s="90"/>
    </row>
    <row r="210" spans="4:5" s="88" customFormat="1">
      <c r="D210" s="90"/>
    </row>
    <row r="211" spans="4:5" s="88" customFormat="1">
      <c r="D211" s="90"/>
    </row>
    <row r="212" spans="4:5" s="88" customFormat="1">
      <c r="D212" s="91"/>
      <c r="E212" s="90"/>
    </row>
    <row r="213" spans="4:5" s="88" customFormat="1">
      <c r="D213" s="91"/>
      <c r="E213" s="90"/>
    </row>
    <row r="214" spans="4:5" s="88" customFormat="1">
      <c r="D214" s="91"/>
      <c r="E214" s="90"/>
    </row>
    <row r="215" spans="4:5" s="88" customFormat="1">
      <c r="D215" s="91"/>
      <c r="E215" s="90"/>
    </row>
    <row r="216" spans="4:5" s="88" customFormat="1">
      <c r="D216" s="91"/>
      <c r="E216" s="90"/>
    </row>
    <row r="217" spans="4:5" s="88" customFormat="1">
      <c r="D217" s="91"/>
      <c r="E217" s="90"/>
    </row>
    <row r="218" spans="4:5" s="88" customFormat="1">
      <c r="D218" s="91"/>
      <c r="E218" s="90"/>
    </row>
    <row r="219" spans="4:5" s="88" customFormat="1">
      <c r="D219" s="91"/>
      <c r="E219" s="90"/>
    </row>
    <row r="220" spans="4:5" s="88" customFormat="1">
      <c r="D220" s="91"/>
      <c r="E220" s="90"/>
    </row>
    <row r="221" spans="4:5" s="14" customFormat="1">
      <c r="D221" s="74"/>
      <c r="E221" s="83"/>
    </row>
    <row r="222" spans="4:5" s="14" customFormat="1">
      <c r="D222" s="74"/>
      <c r="E222" s="83"/>
    </row>
    <row r="223" spans="4:5" s="14" customFormat="1">
      <c r="D223" s="74"/>
      <c r="E223" s="83"/>
    </row>
    <row r="224" spans="4:5" s="14" customFormat="1">
      <c r="D224" s="74"/>
      <c r="E224" s="83"/>
    </row>
  </sheetData>
  <autoFilter ref="A5:D67"/>
  <mergeCells count="2">
    <mergeCell ref="C1:D1"/>
    <mergeCell ref="A4:D4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общий </vt:lpstr>
      <vt:lpstr>лаборатория </vt:lpstr>
      <vt:lpstr>стоматология </vt:lpstr>
      <vt:lpstr>стоматология ДЛЯ РАБОТЫ</vt:lpstr>
      <vt:lpstr>'общий 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2021-06-22T08:43:03Z</dcterms:modified>
</cp:coreProperties>
</file>